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6990"/>
  </bookViews>
  <sheets>
    <sheet name="Cuadro 1" sheetId="1" r:id="rId1"/>
  </sheets>
  <externalReferences>
    <externalReference r:id="rId2"/>
  </externalReferences>
  <definedNames>
    <definedName name="\d" localSheetId="0">#REF!</definedName>
    <definedName name="\d">#REF!</definedName>
    <definedName name="\g">#REF!</definedName>
    <definedName name="\h">#REF!</definedName>
    <definedName name="\m">#REF!</definedName>
    <definedName name="\s">#REF!</definedName>
    <definedName name="__123Graph_A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5" hidden="1">#REF!</definedName>
    <definedName name="__123Graph_B" hidden="1">#REF!</definedName>
    <definedName name="__123Graph_BGRAPH1" hidden="1">#REF!</definedName>
    <definedName name="__123Graph_BGRAPH2" hidden="1">#REF!</definedName>
    <definedName name="__123Graph_BGRAPH3" hidden="1">#REF!</definedName>
    <definedName name="__123Graph_BGRAPH4" hidden="1">#REF!</definedName>
    <definedName name="__123Graph_BGRAPH5" hidden="1">#REF!</definedName>
    <definedName name="__123Graph_C" hidden="1">#REF!</definedName>
    <definedName name="__123Graph_CGRAPH1" hidden="1">#REF!</definedName>
    <definedName name="__123Graph_CGRAPH2" hidden="1">#REF!</definedName>
    <definedName name="__123Graph_CGRAPH3" hidden="1">#REF!</definedName>
    <definedName name="__123Graph_CGRAPH4" hidden="1">#REF!</definedName>
    <definedName name="__123Graph_CGRAPH5" hidden="1">#REF!</definedName>
    <definedName name="__123Graph_D" hidden="1">#REF!</definedName>
    <definedName name="__123Graph_DGRAPH1" hidden="1">#REF!</definedName>
    <definedName name="__123Graph_DGRAPH2" hidden="1">#REF!</definedName>
    <definedName name="__123Graph_DGRAPH3" hidden="1">#REF!</definedName>
    <definedName name="__123Graph_DGRAPH4" hidden="1">#REF!</definedName>
    <definedName name="__123Graph_DGRAPH5" hidden="1">#REF!</definedName>
    <definedName name="__123Graph_E" hidden="1">#REF!</definedName>
    <definedName name="__123Graph_EGRAPH1" hidden="1">#REF!</definedName>
    <definedName name="__123Graph_EGRAPH2" hidden="1">#REF!</definedName>
    <definedName name="__123Graph_EGRAPH3" hidden="1">#REF!</definedName>
    <definedName name="__123Graph_EGRAPH4" hidden="1">#REF!</definedName>
    <definedName name="__123Graph_EGRAPH5" hidden="1">#REF!</definedName>
    <definedName name="__123Graph_F" hidden="1">#REF!</definedName>
    <definedName name="__123Graph_FGRAPH1" hidden="1">#REF!</definedName>
    <definedName name="__123Graph_FGRAPH2" hidden="1">#REF!</definedName>
    <definedName name="__123Graph_FGRAPH3" hidden="1">#REF!</definedName>
    <definedName name="__123Graph_FGRAPH4" hidden="1">#REF!</definedName>
    <definedName name="__123Graph_FGRAPH5" hidden="1">#REF!</definedName>
    <definedName name="__123Graph_LBL_D" hidden="1">#REF!</definedName>
    <definedName name="__123Graph_LBL_DGRAPH1" hidden="1">#REF!</definedName>
    <definedName name="__123Graph_X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GRAPH4" hidden="1">#REF!</definedName>
    <definedName name="__123Graph_XGRAPH5" hidden="1">#REF!</definedName>
    <definedName name="_Fill" hidden="1">#REF!</definedName>
    <definedName name="_xlnm.Print_Area" localSheetId="0">'Cuadro 1'!$A$1:$AA$188</definedName>
    <definedName name="CHKPAS" localSheetId="0">#REF!</definedName>
    <definedName name="CHKPAS">#REF!</definedName>
    <definedName name="CHKSAVE" localSheetId="0">#REF!</definedName>
    <definedName name="CHKSAVE">#REF!</definedName>
    <definedName name="DOC">#REF!</definedName>
    <definedName name="ERR_LOC">#REF!</definedName>
    <definedName name="ERR_MSG">#REF!</definedName>
    <definedName name="FILENAME">#REF!</definedName>
    <definedName name="FLOPDIR">#REF!</definedName>
    <definedName name="FLOPPY">#REF!</definedName>
    <definedName name="GETFILE">#REF!</definedName>
    <definedName name="GRDIR">#REF!</definedName>
    <definedName name="HELP">#REF!</definedName>
    <definedName name="MESSAGE">#REF!</definedName>
    <definedName name="MSG_CELL">#REF!</definedName>
    <definedName name="NOPAS">#REF!</definedName>
    <definedName name="NOPAS3">#REF!</definedName>
    <definedName name="OLD_MSG">#REF!</definedName>
    <definedName name="PAS_MSG1">#REF!</definedName>
    <definedName name="PAS_MSG2">#REF!</definedName>
    <definedName name="PAS_MSG3">#REF!</definedName>
    <definedName name="PAUSE">#REF!</definedName>
    <definedName name="PRINT">#REF!</definedName>
    <definedName name="RESDIR">#REF!</definedName>
    <definedName name="RESTYPE">#REF!</definedName>
    <definedName name="RSVMENU">#REF!</definedName>
    <definedName name="SAVE">#REF!</definedName>
    <definedName name="SAVE_MSG">#REF!</definedName>
    <definedName name="SAVED">#REF!</definedName>
    <definedName name="SAVENGO">#REF!</definedName>
    <definedName name="TEMP">#REF!</definedName>
    <definedName name="_xlnm.Print_Titles" localSheetId="0">'Cuadro 1'!$A:$A,'Cuadro 1'!$5:$6</definedName>
  </definedNames>
  <calcPr calcId="145621" iterate="1" iterateCount="1000" calcOnSave="0"/>
</workbook>
</file>

<file path=xl/calcChain.xml><?xml version="1.0" encoding="utf-8"?>
<calcChain xmlns="http://schemas.openxmlformats.org/spreadsheetml/2006/main">
  <c r="AA146" i="1" l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M128" i="1" s="1"/>
  <c r="L132" i="1"/>
  <c r="K132" i="1"/>
  <c r="J132" i="1"/>
  <c r="I132" i="1"/>
  <c r="H132" i="1"/>
  <c r="G132" i="1"/>
  <c r="F132" i="1"/>
  <c r="E132" i="1"/>
  <c r="D132" i="1"/>
  <c r="C132" i="1"/>
  <c r="B132" i="1"/>
  <c r="AA131" i="1"/>
  <c r="Z131" i="1"/>
  <c r="Y131" i="1"/>
  <c r="X131" i="1"/>
  <c r="W131" i="1"/>
  <c r="W128" i="1" s="1"/>
  <c r="V131" i="1"/>
  <c r="U131" i="1"/>
  <c r="T131" i="1"/>
  <c r="T128" i="1" s="1"/>
  <c r="S131" i="1"/>
  <c r="R131" i="1"/>
  <c r="Q131" i="1"/>
  <c r="P131" i="1"/>
  <c r="O131" i="1"/>
  <c r="O128" i="1" s="1"/>
  <c r="N131" i="1"/>
  <c r="M131" i="1"/>
  <c r="L131" i="1"/>
  <c r="K131" i="1"/>
  <c r="J131" i="1"/>
  <c r="I131" i="1"/>
  <c r="H131" i="1"/>
  <c r="G131" i="1"/>
  <c r="G128" i="1" s="1"/>
  <c r="F131" i="1"/>
  <c r="E131" i="1"/>
  <c r="E128" i="1" s="1"/>
  <c r="D131" i="1"/>
  <c r="D128" i="1" s="1"/>
  <c r="C131" i="1"/>
  <c r="B131" i="1"/>
  <c r="AA130" i="1"/>
  <c r="Z130" i="1"/>
  <c r="Z128" i="1" s="1"/>
  <c r="Y130" i="1"/>
  <c r="Y128" i="1" s="1"/>
  <c r="X130" i="1"/>
  <c r="W130" i="1"/>
  <c r="V130" i="1"/>
  <c r="U130" i="1"/>
  <c r="T130" i="1"/>
  <c r="S130" i="1"/>
  <c r="R130" i="1"/>
  <c r="R128" i="1" s="1"/>
  <c r="Q130" i="1"/>
  <c r="Q128" i="1" s="1"/>
  <c r="P130" i="1"/>
  <c r="O130" i="1"/>
  <c r="N130" i="1"/>
  <c r="M130" i="1"/>
  <c r="L130" i="1"/>
  <c r="K130" i="1"/>
  <c r="J130" i="1"/>
  <c r="J128" i="1" s="1"/>
  <c r="I130" i="1"/>
  <c r="I128" i="1" s="1"/>
  <c r="H130" i="1"/>
  <c r="G130" i="1"/>
  <c r="F130" i="1"/>
  <c r="E130" i="1"/>
  <c r="D130" i="1"/>
  <c r="C130" i="1"/>
  <c r="B130" i="1"/>
  <c r="B128" i="1" s="1"/>
  <c r="U128" i="1"/>
  <c r="L128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A71" i="1"/>
  <c r="AA68" i="1" s="1"/>
  <c r="Z71" i="1"/>
  <c r="Y71" i="1"/>
  <c r="X71" i="1"/>
  <c r="X68" i="1" s="1"/>
  <c r="W71" i="1"/>
  <c r="V71" i="1"/>
  <c r="U71" i="1"/>
  <c r="T71" i="1"/>
  <c r="S71" i="1"/>
  <c r="S68" i="1" s="1"/>
  <c r="R71" i="1"/>
  <c r="Q71" i="1"/>
  <c r="P71" i="1"/>
  <c r="O71" i="1"/>
  <c r="N71" i="1"/>
  <c r="M71" i="1"/>
  <c r="L71" i="1"/>
  <c r="K71" i="1"/>
  <c r="K68" i="1" s="1"/>
  <c r="J71" i="1"/>
  <c r="I71" i="1"/>
  <c r="H71" i="1"/>
  <c r="H68" i="1" s="1"/>
  <c r="G71" i="1"/>
  <c r="F71" i="1"/>
  <c r="E71" i="1"/>
  <c r="D71" i="1"/>
  <c r="D68" i="1" s="1"/>
  <c r="C71" i="1"/>
  <c r="C68" i="1" s="1"/>
  <c r="B71" i="1"/>
  <c r="AA70" i="1"/>
  <c r="Z70" i="1"/>
  <c r="Y70" i="1"/>
  <c r="Y68" i="1" s="1"/>
  <c r="X70" i="1"/>
  <c r="W70" i="1"/>
  <c r="V70" i="1"/>
  <c r="U70" i="1"/>
  <c r="U68" i="1" s="1"/>
  <c r="T70" i="1"/>
  <c r="S70" i="1"/>
  <c r="R70" i="1"/>
  <c r="Q70" i="1"/>
  <c r="Q68" i="1" s="1"/>
  <c r="P70" i="1"/>
  <c r="O70" i="1"/>
  <c r="N70" i="1"/>
  <c r="M70" i="1"/>
  <c r="M68" i="1" s="1"/>
  <c r="L70" i="1"/>
  <c r="K70" i="1"/>
  <c r="J70" i="1"/>
  <c r="I70" i="1"/>
  <c r="H70" i="1"/>
  <c r="G70" i="1"/>
  <c r="F70" i="1"/>
  <c r="E70" i="1"/>
  <c r="E68" i="1" s="1"/>
  <c r="D70" i="1"/>
  <c r="C70" i="1"/>
  <c r="B70" i="1"/>
  <c r="P68" i="1"/>
  <c r="I68" i="1"/>
  <c r="N128" i="1" l="1"/>
  <c r="K128" i="1"/>
  <c r="AA128" i="1"/>
  <c r="J68" i="1"/>
  <c r="V68" i="1"/>
  <c r="T68" i="1"/>
  <c r="Z68" i="1"/>
  <c r="W68" i="1"/>
  <c r="F68" i="1"/>
  <c r="N68" i="1"/>
  <c r="L68" i="1"/>
  <c r="B68" i="1"/>
  <c r="R68" i="1"/>
  <c r="G68" i="1"/>
  <c r="O68" i="1"/>
  <c r="H128" i="1"/>
  <c r="P128" i="1"/>
  <c r="X128" i="1"/>
  <c r="F128" i="1"/>
  <c r="V128" i="1"/>
  <c r="C128" i="1"/>
  <c r="S128" i="1"/>
</calcChain>
</file>

<file path=xl/sharedStrings.xml><?xml version="1.0" encoding="utf-8"?>
<sst xmlns="http://schemas.openxmlformats.org/spreadsheetml/2006/main" count="167" uniqueCount="27">
  <si>
    <t>Cuadro 1</t>
  </si>
  <si>
    <t>Paraguay. Población total, estimada y proyectada, por sexo y grupos de edad, 2000-2025</t>
  </si>
  <si>
    <t>Sexo y grupos de edad</t>
  </si>
  <si>
    <t>Año</t>
  </si>
  <si>
    <t>Total País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</si>
  <si>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</si>
  <si>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</si>
  <si>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</si>
  <si>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</si>
  <si>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</si>
  <si>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</si>
  <si>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</si>
  <si>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</si>
  <si>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</si>
  <si>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</si>
  <si>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</si>
  <si>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</si>
  <si>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</si>
  <si>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</si>
  <si>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</si>
  <si>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</si>
  <si>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 xml:space="preserve">        80+</t>
  </si>
  <si>
    <t>Hombres</t>
  </si>
  <si>
    <t>Mujeres</t>
  </si>
  <si>
    <t>Área Urbana</t>
  </si>
  <si>
    <t>Área Rural</t>
  </si>
  <si>
    <t>Fuente: STP/DGEEC. Paraguay. Proyección de la Población Nacional, Áreas Urbana y Rural por Sexo y Edad, 2000- 2025. Revisión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</si>
</sst>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  <numFmt numFmtId="166" formatCode="_ * #,##0.0000_ ;_ * \-#,##0.0000_ ;_ * &quot;-&quot;??_ ;_ @_ "/>
    <numFmt numFmtId="167" formatCode="_(* #,##0.00_);_(* \(#,##0.00\);_(* &quot;-&quot;??_);_(@_)"/>
    <numFmt numFmtId="168" formatCode="_ [$€-2]\ * #,##0.00_ ;_ [$€-2]\ * \-#,##0.00_ ;_ [$€-2]\ * &quot;-&quot;??_ "/>
    <numFmt numFmtId="169" formatCode="&quot; &quot;#,##0.00&quot;    &quot;;&quot;-&quot;#,##0.00&quot;    &quot;;&quot; -&quot;#&quot;    &quot;;&quot; &quot;@&quot; &quot;"/>
    <numFmt numFmtId="170" formatCode="_(* #,##0_);_(* \(#,##0\);_(* &quot;-&quot;_);_(@_)"/>
    <numFmt numFmtId="171" formatCode="_-* #,##0.00\ _€_-;\-* #,##0.00\ _€_-;_-* &quot;-&quot;??\ _€_-;_-@_-"/>
    <numFmt numFmtId="172" formatCode="_(&quot;$&quot;* #,##0.00_);_(&quot;$&quot;* \(#,##0.00\);_(&quot;$&quot;* &quot;-&quot;??_);_(@_)"/>
    <numFmt numFmtId="173" formatCode="0_)"/>
    <numFmt numFmtId="174" formatCode="General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theme="1"/>
      <name val="Arial2"/>
    </font>
    <font>
      <b/>
      <i/>
      <sz val="16"/>
      <color theme="1"/>
      <name val="Arial2"/>
    </font>
    <font>
      <sz val="10"/>
      <name val="Courier"/>
      <family val="3"/>
    </font>
    <font>
      <sz val="10"/>
      <color theme="1"/>
      <name val="Calibri"/>
      <family val="2"/>
      <scheme val="minor"/>
    </font>
    <font>
      <b/>
      <i/>
      <u/>
      <sz val="11"/>
      <color theme="1"/>
      <name val="Arial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5" fillId="0" borderId="0"/>
    <xf numFmtId="0" fontId="16" fillId="0" borderId="0">
      <alignment horizontal="center"/>
    </xf>
    <xf numFmtId="0" fontId="16" fillId="0" borderId="0">
      <alignment horizontal="center" textRotation="90"/>
    </xf>
    <xf numFmtId="170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173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174" fontId="17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19" fillId="0" borderId="0"/>
    <xf numFmtId="0" fontId="19" fillId="0" borderId="0"/>
  </cellStyleXfs>
  <cellXfs count="46">
    <xf numFmtId="0" fontId="0" fillId="0" borderId="0" xfId="0"/>
    <xf numFmtId="0" fontId="3" fillId="2" borderId="0" xfId="1" applyFont="1" applyFill="1" applyBorder="1"/>
    <xf numFmtId="14" fontId="4" fillId="2" borderId="0" xfId="1" applyNumberFormat="1" applyFont="1" applyFill="1" applyBorder="1" applyAlignment="1">
      <alignment horizontal="left"/>
    </xf>
    <xf numFmtId="49" fontId="5" fillId="2" borderId="0" xfId="2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5" fontId="3" fillId="2" borderId="0" xfId="2" applyNumberFormat="1" applyFont="1" applyFill="1" applyBorder="1"/>
    <xf numFmtId="49" fontId="5" fillId="2" borderId="0" xfId="1" applyNumberFormat="1" applyFont="1" applyFill="1" applyAlignment="1"/>
    <xf numFmtId="49" fontId="5" fillId="2" borderId="0" xfId="1" applyNumberFormat="1" applyFont="1" applyFill="1" applyAlignment="1">
      <alignment horizontal="center"/>
    </xf>
    <xf numFmtId="166" fontId="6" fillId="2" borderId="0" xfId="2" applyNumberFormat="1" applyFont="1" applyFill="1" applyBorder="1"/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center"/>
    </xf>
    <xf numFmtId="0" fontId="6" fillId="2" borderId="0" xfId="1" applyFont="1" applyFill="1" applyBorder="1" applyAlignment="1"/>
    <xf numFmtId="164" fontId="7" fillId="2" borderId="0" xfId="3" applyNumberFormat="1" applyFont="1" applyFill="1" applyBorder="1"/>
    <xf numFmtId="0" fontId="4" fillId="2" borderId="0" xfId="1" applyFont="1" applyFill="1" applyBorder="1"/>
    <xf numFmtId="0" fontId="5" fillId="2" borderId="0" xfId="4" applyFont="1" applyFill="1" applyBorder="1"/>
    <xf numFmtId="49" fontId="5" fillId="2" borderId="0" xfId="1" applyNumberFormat="1" applyFont="1" applyFill="1" applyBorder="1" applyAlignment="1">
      <alignment horizontal="center" vertical="center" wrapText="1"/>
    </xf>
    <xf numFmtId="164" fontId="2" fillId="2" borderId="0" xfId="5" applyNumberFormat="1" applyFont="1" applyFill="1" applyBorder="1"/>
    <xf numFmtId="0" fontId="3" fillId="2" borderId="0" xfId="4" applyFill="1" applyBorder="1"/>
    <xf numFmtId="0" fontId="1" fillId="2" borderId="0" xfId="3" applyFill="1" applyBorder="1"/>
    <xf numFmtId="164" fontId="3" fillId="2" borderId="0" xfId="5" applyNumberFormat="1" applyFont="1" applyFill="1" applyBorder="1"/>
    <xf numFmtId="49" fontId="3" fillId="2" borderId="0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/>
    <xf numFmtId="49" fontId="4" fillId="2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5" fontId="5" fillId="2" borderId="0" xfId="2" applyNumberFormat="1" applyFont="1" applyFill="1" applyBorder="1"/>
    <xf numFmtId="49" fontId="5" fillId="2" borderId="0" xfId="2" applyNumberFormat="1" applyFont="1" applyFill="1" applyBorder="1" applyAlignment="1">
      <alignment horizontal="center"/>
    </xf>
    <xf numFmtId="164" fontId="2" fillId="2" borderId="0" xfId="3" applyNumberFormat="1" applyFont="1" applyFill="1" applyBorder="1"/>
    <xf numFmtId="0" fontId="5" fillId="2" borderId="0" xfId="1" applyFont="1" applyFill="1" applyBorder="1"/>
    <xf numFmtId="1" fontId="5" fillId="2" borderId="0" xfId="1" applyNumberFormat="1" applyFont="1" applyFill="1" applyBorder="1" applyAlignment="1">
      <alignment horizontal="center"/>
    </xf>
    <xf numFmtId="0" fontId="3" fillId="2" borderId="0" xfId="4" applyFont="1" applyFill="1" applyBorder="1"/>
    <xf numFmtId="0" fontId="3" fillId="2" borderId="5" xfId="4" applyFont="1" applyFill="1" applyBorder="1"/>
    <xf numFmtId="165" fontId="3" fillId="2" borderId="5" xfId="2" applyNumberFormat="1" applyFont="1" applyFill="1" applyBorder="1"/>
    <xf numFmtId="0" fontId="3" fillId="2" borderId="0" xfId="4" applyFont="1" applyFill="1"/>
    <xf numFmtId="49" fontId="8" fillId="2" borderId="0" xfId="2" applyNumberFormat="1" applyFont="1" applyFill="1" applyBorder="1" applyAlignment="1"/>
    <xf numFmtId="49" fontId="9" fillId="0" borderId="0" xfId="4" applyNumberFormat="1" applyFont="1" applyAlignment="1">
      <alignment horizontal="left"/>
    </xf>
    <xf numFmtId="0" fontId="10" fillId="2" borderId="0" xfId="1" applyFont="1" applyFill="1" applyBorder="1"/>
    <xf numFmtId="164" fontId="11" fillId="2" borderId="0" xfId="2" applyNumberFormat="1" applyFont="1" applyFill="1" applyBorder="1"/>
    <xf numFmtId="0" fontId="12" fillId="2" borderId="0" xfId="1" applyFont="1" applyFill="1" applyBorder="1"/>
    <xf numFmtId="49" fontId="3" fillId="2" borderId="0" xfId="1" applyNumberFormat="1" applyFont="1" applyFill="1" applyBorder="1" applyAlignment="1">
      <alignment horizontal="center"/>
    </xf>
    <xf numFmtId="164" fontId="13" fillId="2" borderId="0" xfId="2" applyNumberFormat="1" applyFont="1" applyFill="1" applyBorder="1"/>
    <xf numFmtId="164" fontId="10" fillId="2" borderId="0" xfId="2" applyNumberFormat="1" applyFont="1" applyFill="1" applyBorder="1"/>
    <xf numFmtId="164" fontId="14" fillId="2" borderId="0" xfId="2" applyNumberFormat="1" applyFont="1" applyFill="1" applyBorder="1"/>
    <xf numFmtId="0" fontId="14" fillId="2" borderId="0" xfId="1" applyFont="1" applyFill="1" applyBorder="1"/>
  </cellXfs>
  <cellStyles count="102">
    <cellStyle name="Euro" xfId="6"/>
    <cellStyle name="Excel_BuiltIn_Comma" xfId="7"/>
    <cellStyle name="Heading" xfId="8"/>
    <cellStyle name="Heading1" xfId="9"/>
    <cellStyle name="Millares [0] 2" xfId="10"/>
    <cellStyle name="Millares 10" xfId="11"/>
    <cellStyle name="Millares 11" xfId="12"/>
    <cellStyle name="Millares 12" xfId="13"/>
    <cellStyle name="Millares 12 2" xfId="14"/>
    <cellStyle name="Millares 13" xfId="15"/>
    <cellStyle name="Millares 13 2" xfId="16"/>
    <cellStyle name="Millares 13 3" xfId="5"/>
    <cellStyle name="Millares 14" xfId="17"/>
    <cellStyle name="Millares 14 2" xfId="18"/>
    <cellStyle name="Millares 15" xfId="19"/>
    <cellStyle name="Millares 15 2" xfId="20"/>
    <cellStyle name="Millares 16" xfId="21"/>
    <cellStyle name="Millares 17" xfId="22"/>
    <cellStyle name="Millares 17 2" xfId="23"/>
    <cellStyle name="Millares 18" xfId="24"/>
    <cellStyle name="Millares 19" xfId="25"/>
    <cellStyle name="Millares 2" xfId="26"/>
    <cellStyle name="Millares 2 2" xfId="2"/>
    <cellStyle name="Millares 2 3" xfId="27"/>
    <cellStyle name="Millares 2 4" xfId="28"/>
    <cellStyle name="Millares 20" xfId="29"/>
    <cellStyle name="Millares 21" xfId="30"/>
    <cellStyle name="Millares 22" xfId="31"/>
    <cellStyle name="Millares 23" xfId="32"/>
    <cellStyle name="Millares 24" xfId="33"/>
    <cellStyle name="Millares 25" xfId="34"/>
    <cellStyle name="Millares 26" xfId="35"/>
    <cellStyle name="Millares 27" xfId="36"/>
    <cellStyle name="Millares 28" xfId="37"/>
    <cellStyle name="Millares 29" xfId="38"/>
    <cellStyle name="Millares 3" xfId="39"/>
    <cellStyle name="Millares 3 2" xfId="40"/>
    <cellStyle name="Millares 3 2 2" xfId="41"/>
    <cellStyle name="Millares 3 3" xfId="42"/>
    <cellStyle name="Millares 30" xfId="43"/>
    <cellStyle name="Millares 31" xfId="44"/>
    <cellStyle name="Millares 32" xfId="45"/>
    <cellStyle name="Millares 33" xfId="46"/>
    <cellStyle name="Millares 34" xfId="47"/>
    <cellStyle name="Millares 35" xfId="48"/>
    <cellStyle name="Millares 36" xfId="49"/>
    <cellStyle name="Millares 4" xfId="50"/>
    <cellStyle name="Millares 4 2" xfId="51"/>
    <cellStyle name="Millares 5" xfId="52"/>
    <cellStyle name="Millares 5 2" xfId="53"/>
    <cellStyle name="Millares 6" xfId="54"/>
    <cellStyle name="Millares 6 2" xfId="55"/>
    <cellStyle name="Millares 7" xfId="56"/>
    <cellStyle name="Millares 8" xfId="57"/>
    <cellStyle name="Millares 8 2" xfId="58"/>
    <cellStyle name="Millares 8 2 2" xfId="59"/>
    <cellStyle name="Millares 8 3" xfId="60"/>
    <cellStyle name="Millares 9" xfId="61"/>
    <cellStyle name="Millares 9 2" xfId="62"/>
    <cellStyle name="Millares 9 2 2" xfId="63"/>
    <cellStyle name="Millares 9 3" xfId="64"/>
    <cellStyle name="Millares 99" xfId="65"/>
    <cellStyle name="Moneda 2" xfId="66"/>
    <cellStyle name="Moneda 2 2" xfId="67"/>
    <cellStyle name="Normal" xfId="0" builtinId="0"/>
    <cellStyle name="Normal 10" xfId="68"/>
    <cellStyle name="Normal 11" xfId="69"/>
    <cellStyle name="Normal 12" xfId="70"/>
    <cellStyle name="Normal 13" xfId="3"/>
    <cellStyle name="Normal 15" xfId="71"/>
    <cellStyle name="Normal 2" xfId="72"/>
    <cellStyle name="Normal 2 2" xfId="73"/>
    <cellStyle name="Normal 2 3" xfId="74"/>
    <cellStyle name="Normal 2 4" xfId="75"/>
    <cellStyle name="Normal 2 4 2" xfId="76"/>
    <cellStyle name="Normal 2 4 2 2" xfId="77"/>
    <cellStyle name="Normal 2 4 3" xfId="78"/>
    <cellStyle name="Normal 2 5" xfId="79"/>
    <cellStyle name="Normal 3" xfId="80"/>
    <cellStyle name="Normal 3 2" xfId="1"/>
    <cellStyle name="Normal 3 2 2" xfId="81"/>
    <cellStyle name="Normal 4" xfId="82"/>
    <cellStyle name="Normal 4 2" xfId="83"/>
    <cellStyle name="Normal 4 2 2" xfId="84"/>
    <cellStyle name="Normal 4 3" xfId="85"/>
    <cellStyle name="Normal 5" xfId="86"/>
    <cellStyle name="Normal 5 2" xfId="87"/>
    <cellStyle name="Normal 5 2 2" xfId="88"/>
    <cellStyle name="Normal 5 3" xfId="89"/>
    <cellStyle name="Normal 5 4" xfId="90"/>
    <cellStyle name="Normal 5 4 2" xfId="4"/>
    <cellStyle name="Normal 5 6 3" xfId="91"/>
    <cellStyle name="Normal 5 6 3 2" xfId="92"/>
    <cellStyle name="Normal 6" xfId="93"/>
    <cellStyle name="Normal 6 2" xfId="94"/>
    <cellStyle name="Normal 7" xfId="95"/>
    <cellStyle name="Normal 8" xfId="96"/>
    <cellStyle name="Normal 8 2" xfId="97"/>
    <cellStyle name="Normal 9" xfId="98"/>
    <cellStyle name="Normal 9 2" xfId="99"/>
    <cellStyle name="Result" xfId="100"/>
    <cellStyle name="Result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/Desktop/Proyecciones%20Rev%202015/Cuadros%20anexos%20TP-Urbana-Ru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"/>
      <sheetName val="Cuadro 2"/>
      <sheetName val="Cuadro 3"/>
      <sheetName val="Cuadro 4"/>
      <sheetName val="Cuadro 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A432"/>
  <sheetViews>
    <sheetView tabSelected="1" zoomScale="80" zoomScaleNormal="80" workbookViewId="0">
      <selection activeCell="A3" sqref="A3"/>
    </sheetView>
  </sheetViews>
  <sheetFormatPr baseColWidth="10" defaultColWidth="10.7109375" defaultRowHeight="15" customHeight="1"/>
  <cols>
    <col min="1" max="1" width="16" style="41" customWidth="1"/>
    <col min="2" max="14" width="11.28515625" style="1" bestFit="1" customWidth="1"/>
    <col min="15" max="27" width="11.28515625" style="1" customWidth="1"/>
    <col min="28" max="16384" width="10.7109375" style="1"/>
  </cols>
  <sheetData>
    <row r="1" spans="1:27" ht="15" customHeight="1">
      <c r="A1" s="2"/>
    </row>
    <row r="2" spans="1:27" ht="15" customHeight="1">
      <c r="A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" customHeight="1">
      <c r="A3" s="6" t="s">
        <v>1</v>
      </c>
      <c r="C3" s="6"/>
      <c r="D3" s="6"/>
      <c r="E3" s="6"/>
      <c r="F3" s="6"/>
      <c r="G3" s="6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" customHeight="1">
      <c r="A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" customHeight="1">
      <c r="A5" s="9" t="s">
        <v>2</v>
      </c>
      <c r="B5" s="10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" customHeight="1">
      <c r="A6" s="12"/>
      <c r="B6" s="13">
        <v>2000</v>
      </c>
      <c r="C6" s="13">
        <v>2001</v>
      </c>
      <c r="D6" s="13">
        <v>2002</v>
      </c>
      <c r="E6" s="13">
        <v>2003</v>
      </c>
      <c r="F6" s="13">
        <v>2004</v>
      </c>
      <c r="G6" s="13">
        <v>2005</v>
      </c>
      <c r="H6" s="13">
        <v>2006</v>
      </c>
      <c r="I6" s="13">
        <v>2007</v>
      </c>
      <c r="J6" s="13">
        <v>2008</v>
      </c>
      <c r="K6" s="13">
        <v>2009</v>
      </c>
      <c r="L6" s="13">
        <v>2010</v>
      </c>
      <c r="M6" s="13">
        <v>2011</v>
      </c>
      <c r="N6" s="13">
        <v>2012</v>
      </c>
      <c r="O6" s="13">
        <v>2013</v>
      </c>
      <c r="P6" s="13">
        <v>2014</v>
      </c>
      <c r="Q6" s="13">
        <v>2015</v>
      </c>
      <c r="R6" s="13">
        <v>2016</v>
      </c>
      <c r="S6" s="13">
        <v>2017</v>
      </c>
      <c r="T6" s="13">
        <v>2018</v>
      </c>
      <c r="U6" s="13">
        <v>2019</v>
      </c>
      <c r="V6" s="13">
        <v>2020</v>
      </c>
      <c r="W6" s="13">
        <v>2021</v>
      </c>
      <c r="X6" s="13">
        <v>2022</v>
      </c>
      <c r="Y6" s="13">
        <v>2023</v>
      </c>
      <c r="Z6" s="13">
        <v>2024</v>
      </c>
      <c r="AA6" s="13">
        <v>2025</v>
      </c>
    </row>
    <row r="7" spans="1:27" s="16" customFormat="1" ht="1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s="17" customFormat="1" ht="15" customHeight="1">
      <c r="A8" s="18" t="s">
        <v>4</v>
      </c>
      <c r="B8" s="19">
        <v>5284480</v>
      </c>
      <c r="C8" s="19">
        <v>5385001.8089327542</v>
      </c>
      <c r="D8" s="19">
        <v>5484610.0590142068</v>
      </c>
      <c r="E8" s="19">
        <v>5583483.703239535</v>
      </c>
      <c r="F8" s="19">
        <v>5681872.0003561145</v>
      </c>
      <c r="G8" s="19">
        <v>5779768.7874536188</v>
      </c>
      <c r="H8" s="19">
        <v>5877322.9903562712</v>
      </c>
      <c r="I8" s="19">
        <v>5974665.9128214009</v>
      </c>
      <c r="J8" s="19">
        <v>6071780.9535580631</v>
      </c>
      <c r="K8" s="19">
        <v>6168757.4821876884</v>
      </c>
      <c r="L8" s="19">
        <v>6265876.6974630887</v>
      </c>
      <c r="M8" s="19">
        <v>6363276.4860030776</v>
      </c>
      <c r="N8" s="19">
        <v>6461040.864883922</v>
      </c>
      <c r="O8" s="19">
        <v>6559027.1394782085</v>
      </c>
      <c r="P8" s="19">
        <v>6657232.0043028984</v>
      </c>
      <c r="Q8" s="19">
        <v>6755755.994978657</v>
      </c>
      <c r="R8" s="19">
        <v>6854535.7533086585</v>
      </c>
      <c r="S8" s="19">
        <v>6953646.0294052036</v>
      </c>
      <c r="T8" s="19">
        <v>7052983.2047406454</v>
      </c>
      <c r="U8" s="19">
        <v>7152702.7316005854</v>
      </c>
      <c r="V8" s="19">
        <v>7252671.9692993797</v>
      </c>
      <c r="W8" s="19">
        <v>7353038.2113138968</v>
      </c>
      <c r="X8" s="19">
        <v>7453694.7846305016</v>
      </c>
      <c r="Y8" s="19">
        <v>7554795.8977913884</v>
      </c>
      <c r="Z8" s="19">
        <v>7656215.1051837374</v>
      </c>
      <c r="AA8" s="19">
        <v>7758262.5404704614</v>
      </c>
    </row>
    <row r="9" spans="1:27" s="20" customFormat="1" ht="15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s="20" customFormat="1" ht="15" customHeight="1">
      <c r="A10" s="23" t="s">
        <v>5</v>
      </c>
      <c r="B10" s="22">
        <v>685373</v>
      </c>
      <c r="C10" s="22">
        <v>685427.15563310264</v>
      </c>
      <c r="D10" s="22">
        <v>685035.48374191672</v>
      </c>
      <c r="E10" s="22">
        <v>684447.37555829692</v>
      </c>
      <c r="F10" s="22">
        <v>684098.49580470088</v>
      </c>
      <c r="G10" s="22">
        <v>684677.97727376409</v>
      </c>
      <c r="H10" s="22">
        <v>685549.52346043685</v>
      </c>
      <c r="I10" s="22">
        <v>686838.77346646786</v>
      </c>
      <c r="J10" s="22">
        <v>688356.81284776423</v>
      </c>
      <c r="K10" s="22">
        <v>689969.79011507006</v>
      </c>
      <c r="L10" s="22">
        <v>691769.62307280325</v>
      </c>
      <c r="M10" s="22">
        <v>693605.22790037817</v>
      </c>
      <c r="N10" s="22">
        <v>695498.83289466228</v>
      </c>
      <c r="O10" s="22">
        <v>697343.08929801546</v>
      </c>
      <c r="P10" s="22">
        <v>699045.35389262834</v>
      </c>
      <c r="Q10" s="22">
        <v>700638.2312732673</v>
      </c>
      <c r="R10" s="22">
        <v>702081.73713976052</v>
      </c>
      <c r="S10" s="22">
        <v>703312.84981830802</v>
      </c>
      <c r="T10" s="22">
        <v>704377.76745396841</v>
      </c>
      <c r="U10" s="22">
        <v>705443.28065404342</v>
      </c>
      <c r="V10" s="22">
        <v>706284.86471666</v>
      </c>
      <c r="W10" s="22">
        <v>707117.53471359052</v>
      </c>
      <c r="X10" s="22">
        <v>707767.2741812747</v>
      </c>
      <c r="Y10" s="22">
        <v>708504.08295317052</v>
      </c>
      <c r="Z10" s="22">
        <v>709043.05456128053</v>
      </c>
      <c r="AA10" s="22">
        <v>709837.46133499418</v>
      </c>
    </row>
    <row r="11" spans="1:27" s="20" customFormat="1" ht="15" customHeight="1">
      <c r="A11" s="23" t="s">
        <v>6</v>
      </c>
      <c r="B11" s="22">
        <v>671652</v>
      </c>
      <c r="C11" s="22">
        <v>674621.98164101946</v>
      </c>
      <c r="D11" s="22">
        <v>677450.0736565555</v>
      </c>
      <c r="E11" s="22">
        <v>680011.07907938061</v>
      </c>
      <c r="F11" s="22">
        <v>682014.08591765771</v>
      </c>
      <c r="G11" s="22">
        <v>682680.01418831293</v>
      </c>
      <c r="H11" s="22">
        <v>682800.55580337381</v>
      </c>
      <c r="I11" s="22">
        <v>682482.54695289955</v>
      </c>
      <c r="J11" s="22">
        <v>681973.04755886563</v>
      </c>
      <c r="K11" s="22">
        <v>681704.90960114263</v>
      </c>
      <c r="L11" s="22">
        <v>682369.53292524838</v>
      </c>
      <c r="M11" s="22">
        <v>683333.02940091444</v>
      </c>
      <c r="N11" s="22">
        <v>684718.57704640832</v>
      </c>
      <c r="O11" s="22">
        <v>686336.8314456197</v>
      </c>
      <c r="P11" s="22">
        <v>688051.50845664321</v>
      </c>
      <c r="Q11" s="22">
        <v>689955.30535148457</v>
      </c>
      <c r="R11" s="22">
        <v>691900.96251038206</v>
      </c>
      <c r="S11" s="22">
        <v>693910.46118595358</v>
      </c>
      <c r="T11" s="22">
        <v>695877.44967366476</v>
      </c>
      <c r="U11" s="22">
        <v>697709.57298390346</v>
      </c>
      <c r="V11" s="22">
        <v>699438.37854882423</v>
      </c>
      <c r="W11" s="22">
        <v>701025.09231422399</v>
      </c>
      <c r="X11" s="22">
        <v>702406.29691523814</v>
      </c>
      <c r="Y11" s="22">
        <v>703628.17657953431</v>
      </c>
      <c r="Z11" s="22">
        <v>704856.33786707511</v>
      </c>
      <c r="AA11" s="22">
        <v>705865.96786417975</v>
      </c>
    </row>
    <row r="12" spans="1:27" s="20" customFormat="1" ht="15" customHeight="1">
      <c r="A12" s="23" t="s">
        <v>7</v>
      </c>
      <c r="B12" s="22">
        <v>648081</v>
      </c>
      <c r="C12" s="22">
        <v>655885.99033355922</v>
      </c>
      <c r="D12" s="22">
        <v>661549.66598927137</v>
      </c>
      <c r="E12" s="22">
        <v>665641.45311974245</v>
      </c>
      <c r="F12" s="22">
        <v>668876.71661004692</v>
      </c>
      <c r="G12" s="22">
        <v>671813.77135767741</v>
      </c>
      <c r="H12" s="22">
        <v>674676.01694980857</v>
      </c>
      <c r="I12" s="22">
        <v>677415.12334670895</v>
      </c>
      <c r="J12" s="22">
        <v>679907.03474791348</v>
      </c>
      <c r="K12" s="22">
        <v>681860.53240488295</v>
      </c>
      <c r="L12" s="22">
        <v>682504.19259862695</v>
      </c>
      <c r="M12" s="22">
        <v>682630.0517529893</v>
      </c>
      <c r="N12" s="22">
        <v>682342.01240432682</v>
      </c>
      <c r="O12" s="22">
        <v>681884.98956195626</v>
      </c>
      <c r="P12" s="22">
        <v>681690.76015919808</v>
      </c>
      <c r="Q12" s="22">
        <v>682445.5767475469</v>
      </c>
      <c r="R12" s="22">
        <v>683515.80110261659</v>
      </c>
      <c r="S12" s="22">
        <v>685025.26382166147</v>
      </c>
      <c r="T12" s="22">
        <v>686785.00893057277</v>
      </c>
      <c r="U12" s="22">
        <v>688659.74330442934</v>
      </c>
      <c r="V12" s="22">
        <v>690741.22390428779</v>
      </c>
      <c r="W12" s="22">
        <v>692882.99712170358</v>
      </c>
      <c r="X12" s="22">
        <v>695107.18773384893</v>
      </c>
      <c r="Y12" s="22">
        <v>697307.33156398532</v>
      </c>
      <c r="Z12" s="22">
        <v>699391.14638237096</v>
      </c>
      <c r="AA12" s="22">
        <v>701388.81664088648</v>
      </c>
    </row>
    <row r="13" spans="1:27" s="20" customFormat="1" ht="15" customHeight="1">
      <c r="A13" s="23" t="s">
        <v>8</v>
      </c>
      <c r="B13" s="22">
        <v>575299</v>
      </c>
      <c r="C13" s="22">
        <v>590341.99914751924</v>
      </c>
      <c r="D13" s="22">
        <v>603764.52537317772</v>
      </c>
      <c r="E13" s="22">
        <v>615600.91246232635</v>
      </c>
      <c r="F13" s="22">
        <v>626097.39292470389</v>
      </c>
      <c r="G13" s="22">
        <v>635483.90498884092</v>
      </c>
      <c r="H13" s="22">
        <v>643219.24414253933</v>
      </c>
      <c r="I13" s="22">
        <v>648856.49028092832</v>
      </c>
      <c r="J13" s="22">
        <v>652962.62774121505</v>
      </c>
      <c r="K13" s="22">
        <v>656247.71285430784</v>
      </c>
      <c r="L13" s="22">
        <v>659334.86781812704</v>
      </c>
      <c r="M13" s="22">
        <v>662483.46956251166</v>
      </c>
      <c r="N13" s="22">
        <v>665600.53694980964</v>
      </c>
      <c r="O13" s="22">
        <v>668541.26953631837</v>
      </c>
      <c r="P13" s="22">
        <v>670995.76702681137</v>
      </c>
      <c r="Q13" s="22">
        <v>672175.68600356975</v>
      </c>
      <c r="R13" s="22">
        <v>672866.90920799819</v>
      </c>
      <c r="S13" s="22">
        <v>673175.22192409902</v>
      </c>
      <c r="T13" s="22">
        <v>673346.45808487106</v>
      </c>
      <c r="U13" s="22">
        <v>673809.90399817959</v>
      </c>
      <c r="V13" s="22">
        <v>675248.69457763317</v>
      </c>
      <c r="W13" s="22">
        <v>677031.58176504401</v>
      </c>
      <c r="X13" s="22">
        <v>679283.1495653626</v>
      </c>
      <c r="Y13" s="22">
        <v>681813.36100842617</v>
      </c>
      <c r="Z13" s="22">
        <v>684489.80285253341</v>
      </c>
      <c r="AA13" s="22">
        <v>687399.14839966991</v>
      </c>
    </row>
    <row r="14" spans="1:27" s="20" customFormat="1" ht="15" customHeight="1">
      <c r="A14" s="23" t="s">
        <v>9</v>
      </c>
      <c r="B14" s="22">
        <v>458062</v>
      </c>
      <c r="C14" s="22">
        <v>473290.5665772307</v>
      </c>
      <c r="D14" s="22">
        <v>491647.14185995248</v>
      </c>
      <c r="E14" s="22">
        <v>511588.88112619572</v>
      </c>
      <c r="F14" s="22">
        <v>530987.55787743512</v>
      </c>
      <c r="G14" s="22">
        <v>548261.22128599172</v>
      </c>
      <c r="H14" s="22">
        <v>563333.95222251792</v>
      </c>
      <c r="I14" s="22">
        <v>576847.64621527854</v>
      </c>
      <c r="J14" s="22">
        <v>588833.86179801566</v>
      </c>
      <c r="K14" s="22">
        <v>599532.19892693521</v>
      </c>
      <c r="L14" s="22">
        <v>609237.64343713888</v>
      </c>
      <c r="M14" s="22">
        <v>617468.38605148438</v>
      </c>
      <c r="N14" s="22">
        <v>623762.45678142807</v>
      </c>
      <c r="O14" s="22">
        <v>628682.56011395436</v>
      </c>
      <c r="P14" s="22">
        <v>632934.17585979518</v>
      </c>
      <c r="Q14" s="22">
        <v>637060.77151223936</v>
      </c>
      <c r="R14" s="22">
        <v>641263.09291626571</v>
      </c>
      <c r="S14" s="22">
        <v>645470.12685988704</v>
      </c>
      <c r="T14" s="22">
        <v>649538.0984324452</v>
      </c>
      <c r="U14" s="22">
        <v>653158.50081524951</v>
      </c>
      <c r="V14" s="22">
        <v>655548.63963330968</v>
      </c>
      <c r="W14" s="22">
        <v>657489.04513835465</v>
      </c>
      <c r="X14" s="22">
        <v>659086.51178947929</v>
      </c>
      <c r="Y14" s="22">
        <v>660582.36951962509</v>
      </c>
      <c r="Z14" s="22">
        <v>662406.13681469182</v>
      </c>
      <c r="AA14" s="22">
        <v>665229.13564618549</v>
      </c>
    </row>
    <row r="15" spans="1:27" s="20" customFormat="1" ht="15" customHeight="1">
      <c r="A15" s="23" t="s">
        <v>10</v>
      </c>
      <c r="B15" s="22">
        <v>395430</v>
      </c>
      <c r="C15" s="22">
        <v>402659.96795986063</v>
      </c>
      <c r="D15" s="22">
        <v>409567.8095583542</v>
      </c>
      <c r="E15" s="22">
        <v>417073.80019242747</v>
      </c>
      <c r="F15" s="22">
        <v>426370.83912905236</v>
      </c>
      <c r="G15" s="22">
        <v>438181.486480992</v>
      </c>
      <c r="H15" s="22">
        <v>453316.9444758402</v>
      </c>
      <c r="I15" s="22">
        <v>471584.87274724024</v>
      </c>
      <c r="J15" s="22">
        <v>491462.59191263333</v>
      </c>
      <c r="K15" s="22">
        <v>510846.84293949674</v>
      </c>
      <c r="L15" s="22">
        <v>528200.18618743308</v>
      </c>
      <c r="M15" s="22">
        <v>543477.26652876008</v>
      </c>
      <c r="N15" s="22">
        <v>557319.22848089843</v>
      </c>
      <c r="O15" s="22">
        <v>569767.12412915158</v>
      </c>
      <c r="P15" s="22">
        <v>581071.83191865822</v>
      </c>
      <c r="Q15" s="22">
        <v>591464.42832692259</v>
      </c>
      <c r="R15" s="22">
        <v>600413.65381325711</v>
      </c>
      <c r="S15" s="22">
        <v>607480.08573648485</v>
      </c>
      <c r="T15" s="22">
        <v>613219.57492374082</v>
      </c>
      <c r="U15" s="22">
        <v>618330.87458766927</v>
      </c>
      <c r="V15" s="22">
        <v>623352.62227147492</v>
      </c>
      <c r="W15" s="22">
        <v>628483.90919523058</v>
      </c>
      <c r="X15" s="22">
        <v>633654.61386440927</v>
      </c>
      <c r="Y15" s="22">
        <v>638720.95129944943</v>
      </c>
      <c r="Z15" s="22">
        <v>643377.67758789263</v>
      </c>
      <c r="AA15" s="22">
        <v>646842.89270849666</v>
      </c>
    </row>
    <row r="16" spans="1:27" s="20" customFormat="1" ht="15" customHeight="1">
      <c r="A16" s="23" t="s">
        <v>11</v>
      </c>
      <c r="B16" s="22">
        <v>352485</v>
      </c>
      <c r="C16" s="22">
        <v>359659.41074664693</v>
      </c>
      <c r="D16" s="22">
        <v>366554.68672277755</v>
      </c>
      <c r="E16" s="22">
        <v>373325.9534833064</v>
      </c>
      <c r="F16" s="22">
        <v>380183.78919978696</v>
      </c>
      <c r="G16" s="22">
        <v>387347.08228503121</v>
      </c>
      <c r="H16" s="22">
        <v>394357.8392780968</v>
      </c>
      <c r="I16" s="22">
        <v>401085.0989094376</v>
      </c>
      <c r="J16" s="22">
        <v>408437.33435632568</v>
      </c>
      <c r="K16" s="22">
        <v>417594.66340569779</v>
      </c>
      <c r="L16" s="22">
        <v>429282.88706814963</v>
      </c>
      <c r="M16" s="22">
        <v>444315.95971333177</v>
      </c>
      <c r="N16" s="22">
        <v>462508.56078552979</v>
      </c>
      <c r="O16" s="22">
        <v>482359.83228476235</v>
      </c>
      <c r="P16" s="22">
        <v>501793.9659223156</v>
      </c>
      <c r="Q16" s="22">
        <v>519267.89471520961</v>
      </c>
      <c r="R16" s="22">
        <v>534717.60000729328</v>
      </c>
      <c r="S16" s="22">
        <v>548784.21258317865</v>
      </c>
      <c r="T16" s="22">
        <v>561506.96442999691</v>
      </c>
      <c r="U16" s="22">
        <v>573132.31086254399</v>
      </c>
      <c r="V16" s="22">
        <v>583888.16529871582</v>
      </c>
      <c r="W16" s="22">
        <v>593247.39572859509</v>
      </c>
      <c r="X16" s="22">
        <v>600772.86796052568</v>
      </c>
      <c r="Y16" s="22">
        <v>607014.61028511776</v>
      </c>
      <c r="Z16" s="22">
        <v>612665.27690605284</v>
      </c>
      <c r="AA16" s="22">
        <v>618256.79789391777</v>
      </c>
    </row>
    <row r="17" spans="1:27" s="20" customFormat="1" ht="15" customHeight="1">
      <c r="A17" s="23" t="s">
        <v>12</v>
      </c>
      <c r="B17" s="22">
        <v>310178</v>
      </c>
      <c r="C17" s="22">
        <v>317116.01097356481</v>
      </c>
      <c r="D17" s="22">
        <v>324513.42935256299</v>
      </c>
      <c r="E17" s="22">
        <v>332154.64544688771</v>
      </c>
      <c r="F17" s="22">
        <v>339714.56750389852</v>
      </c>
      <c r="G17" s="22">
        <v>346988.9450141897</v>
      </c>
      <c r="H17" s="22">
        <v>353921.1909393376</v>
      </c>
      <c r="I17" s="22">
        <v>360609.31893262092</v>
      </c>
      <c r="J17" s="22">
        <v>367206.78536685405</v>
      </c>
      <c r="K17" s="22">
        <v>373920.52283525857</v>
      </c>
      <c r="L17" s="22">
        <v>380971.74129303254</v>
      </c>
      <c r="M17" s="22">
        <v>387911.1923098712</v>
      </c>
      <c r="N17" s="22">
        <v>394608.94137658592</v>
      </c>
      <c r="O17" s="22">
        <v>401965.3626713698</v>
      </c>
      <c r="P17" s="22">
        <v>411149.18736825208</v>
      </c>
      <c r="Q17" s="22">
        <v>422872.86523455242</v>
      </c>
      <c r="R17" s="22">
        <v>437936.27353477938</v>
      </c>
      <c r="S17" s="22">
        <v>456159.5625910057</v>
      </c>
      <c r="T17" s="22">
        <v>476058.38667162333</v>
      </c>
      <c r="U17" s="22">
        <v>495578.7586498388</v>
      </c>
      <c r="V17" s="22">
        <v>513192.19066449918</v>
      </c>
      <c r="W17" s="22">
        <v>528836.21142914239</v>
      </c>
      <c r="X17" s="22">
        <v>543145.54128562612</v>
      </c>
      <c r="Y17" s="22">
        <v>556157.06036846084</v>
      </c>
      <c r="Z17" s="22">
        <v>568112.69990457618</v>
      </c>
      <c r="AA17" s="22">
        <v>579234.06700861908</v>
      </c>
    </row>
    <row r="18" spans="1:27" s="20" customFormat="1" ht="15" customHeight="1">
      <c r="A18" s="23" t="s">
        <v>13</v>
      </c>
      <c r="B18" s="22">
        <v>274481</v>
      </c>
      <c r="C18" s="22">
        <v>280908.53924393724</v>
      </c>
      <c r="D18" s="22">
        <v>286853.51554104639</v>
      </c>
      <c r="E18" s="22">
        <v>292575.25754995598</v>
      </c>
      <c r="F18" s="22">
        <v>298413.28142885922</v>
      </c>
      <c r="G18" s="22">
        <v>304606.97061096068</v>
      </c>
      <c r="H18" s="22">
        <v>311319.48906771507</v>
      </c>
      <c r="I18" s="22">
        <v>318509.2361400472</v>
      </c>
      <c r="J18" s="22">
        <v>325964.55791667977</v>
      </c>
      <c r="K18" s="22">
        <v>333365.46606600902</v>
      </c>
      <c r="L18" s="22">
        <v>340514.08064164885</v>
      </c>
      <c r="M18" s="22">
        <v>347356.76735542156</v>
      </c>
      <c r="N18" s="22">
        <v>353989.74150346796</v>
      </c>
      <c r="O18" s="22">
        <v>360564.32388201391</v>
      </c>
      <c r="P18" s="22">
        <v>367284.67156264698</v>
      </c>
      <c r="Q18" s="22">
        <v>374365.07375287975</v>
      </c>
      <c r="R18" s="22">
        <v>381358.30478111014</v>
      </c>
      <c r="S18" s="22">
        <v>388137.71176560695</v>
      </c>
      <c r="T18" s="22">
        <v>395593.16328010801</v>
      </c>
      <c r="U18" s="22">
        <v>404880.275982855</v>
      </c>
      <c r="V18" s="22">
        <v>416704.21546326182</v>
      </c>
      <c r="W18" s="22">
        <v>431854.79446102458</v>
      </c>
      <c r="X18" s="22">
        <v>450153.47196666128</v>
      </c>
      <c r="Y18" s="22">
        <v>470134.67672856583</v>
      </c>
      <c r="Z18" s="22">
        <v>489769.07632943429</v>
      </c>
      <c r="AA18" s="22">
        <v>507543.85186439625</v>
      </c>
    </row>
    <row r="19" spans="1:27" s="20" customFormat="1" ht="15" customHeight="1">
      <c r="A19" s="23" t="s">
        <v>14</v>
      </c>
      <c r="B19" s="22">
        <v>229764</v>
      </c>
      <c r="C19" s="22">
        <v>238563.72674956563</v>
      </c>
      <c r="D19" s="22">
        <v>246729.33525554257</v>
      </c>
      <c r="E19" s="22">
        <v>254298.41053390197</v>
      </c>
      <c r="F19" s="22">
        <v>261377.87746785633</v>
      </c>
      <c r="G19" s="22">
        <v>268068.20783115795</v>
      </c>
      <c r="H19" s="22">
        <v>274305.73087783228</v>
      </c>
      <c r="I19" s="22">
        <v>280092.45693172654</v>
      </c>
      <c r="J19" s="22">
        <v>285681.84645260591</v>
      </c>
      <c r="K19" s="22">
        <v>291404.41882283997</v>
      </c>
      <c r="L19" s="22">
        <v>297496.65355618519</v>
      </c>
      <c r="M19" s="22">
        <v>304119.71120458038</v>
      </c>
      <c r="N19" s="22">
        <v>311231.84867705585</v>
      </c>
      <c r="O19" s="22">
        <v>318625.62032761925</v>
      </c>
      <c r="P19" s="22">
        <v>325988.07459401415</v>
      </c>
      <c r="Q19" s="22">
        <v>333122.87579171843</v>
      </c>
      <c r="R19" s="22">
        <v>339975.78570091643</v>
      </c>
      <c r="S19" s="22">
        <v>346642.44310477865</v>
      </c>
      <c r="T19" s="22">
        <v>353270.56023282924</v>
      </c>
      <c r="U19" s="22">
        <v>360060.40187000827</v>
      </c>
      <c r="V19" s="22">
        <v>367221.9591454023</v>
      </c>
      <c r="W19" s="22">
        <v>374315.21288065508</v>
      </c>
      <c r="X19" s="22">
        <v>381215.35439446114</v>
      </c>
      <c r="Y19" s="22">
        <v>388799.69225195254</v>
      </c>
      <c r="Z19" s="22">
        <v>398207.25191242155</v>
      </c>
      <c r="AA19" s="22">
        <v>410131.86874729471</v>
      </c>
    </row>
    <row r="20" spans="1:27" s="20" customFormat="1" ht="15" customHeight="1">
      <c r="A20" s="23" t="s">
        <v>15</v>
      </c>
      <c r="B20" s="22">
        <v>175191</v>
      </c>
      <c r="C20" s="22">
        <v>183659.04674886679</v>
      </c>
      <c r="D20" s="22">
        <v>193111.39834980216</v>
      </c>
      <c r="E20" s="22">
        <v>203069.56702789525</v>
      </c>
      <c r="F20" s="22">
        <v>212884.94785910792</v>
      </c>
      <c r="G20" s="22">
        <v>222091.1299005344</v>
      </c>
      <c r="H20" s="22">
        <v>230587.61845841628</v>
      </c>
      <c r="I20" s="22">
        <v>238493.32862059033</v>
      </c>
      <c r="J20" s="22">
        <v>245844.05097278763</v>
      </c>
      <c r="K20" s="22">
        <v>252740.00268656737</v>
      </c>
      <c r="L20" s="22">
        <v>259279.47407552297</v>
      </c>
      <c r="M20" s="22">
        <v>265402.2724342579</v>
      </c>
      <c r="N20" s="22">
        <v>271110.56124218937</v>
      </c>
      <c r="O20" s="22">
        <v>276649.16324684385</v>
      </c>
      <c r="P20" s="22">
        <v>282338.67730838305</v>
      </c>
      <c r="Q20" s="22">
        <v>288404.97541113355</v>
      </c>
      <c r="R20" s="22">
        <v>295001.77818364033</v>
      </c>
      <c r="S20" s="22">
        <v>302089.21756873478</v>
      </c>
      <c r="T20" s="22">
        <v>309465.27518044919</v>
      </c>
      <c r="U20" s="22">
        <v>316826.02826712595</v>
      </c>
      <c r="V20" s="22">
        <v>323980.63566326513</v>
      </c>
      <c r="W20" s="22">
        <v>330877.29704359901</v>
      </c>
      <c r="X20" s="22">
        <v>337609.02626919886</v>
      </c>
      <c r="Y20" s="22">
        <v>344319.90320968127</v>
      </c>
      <c r="Z20" s="22">
        <v>351204.03726300586</v>
      </c>
      <c r="AA20" s="22">
        <v>358464.89654661005</v>
      </c>
    </row>
    <row r="21" spans="1:27" s="20" customFormat="1" ht="15" customHeight="1">
      <c r="A21" s="23" t="s">
        <v>16</v>
      </c>
      <c r="B21" s="22">
        <v>139978</v>
      </c>
      <c r="C21" s="22">
        <v>144490.19503767742</v>
      </c>
      <c r="D21" s="22">
        <v>149092.55401593295</v>
      </c>
      <c r="E21" s="22">
        <v>154102.79707668468</v>
      </c>
      <c r="F21" s="22">
        <v>159937.96543962089</v>
      </c>
      <c r="G21" s="22">
        <v>166846.50961217951</v>
      </c>
      <c r="H21" s="22">
        <v>174926.91345138417</v>
      </c>
      <c r="I21" s="22">
        <v>183961.09745357034</v>
      </c>
      <c r="J21" s="22">
        <v>193494.58776300185</v>
      </c>
      <c r="K21" s="22">
        <v>202909.65862181043</v>
      </c>
      <c r="L21" s="22">
        <v>211764.3641440736</v>
      </c>
      <c r="M21" s="22">
        <v>219965.34513133796</v>
      </c>
      <c r="N21" s="22">
        <v>227626.64196230652</v>
      </c>
      <c r="O21" s="22">
        <v>234780.40304136433</v>
      </c>
      <c r="P21" s="22">
        <v>241521.23623579738</v>
      </c>
      <c r="Q21" s="22">
        <v>247939.04619731422</v>
      </c>
      <c r="R21" s="22">
        <v>253974.09515526291</v>
      </c>
      <c r="S21" s="22">
        <v>259629.69512043253</v>
      </c>
      <c r="T21" s="22">
        <v>265139.81758234289</v>
      </c>
      <c r="U21" s="22">
        <v>270811.09650835209</v>
      </c>
      <c r="V21" s="22">
        <v>276859.41510885727</v>
      </c>
      <c r="W21" s="22">
        <v>283431.82241684664</v>
      </c>
      <c r="X21" s="22">
        <v>290488.97751843045</v>
      </c>
      <c r="Y21" s="22">
        <v>297836.60414062138</v>
      </c>
      <c r="Z21" s="22">
        <v>305181.99527628301</v>
      </c>
      <c r="AA21" s="22">
        <v>312341.68374837935</v>
      </c>
    </row>
    <row r="22" spans="1:27" s="20" customFormat="1" ht="15" customHeight="1">
      <c r="A22" s="23" t="s">
        <v>17</v>
      </c>
      <c r="B22" s="22">
        <v>110843</v>
      </c>
      <c r="C22" s="22">
        <v>114284.04869687564</v>
      </c>
      <c r="D22" s="22">
        <v>118027.04092782535</v>
      </c>
      <c r="E22" s="22">
        <v>122005.62776603675</v>
      </c>
      <c r="F22" s="22">
        <v>126129.39239999912</v>
      </c>
      <c r="G22" s="22">
        <v>130357.90419651162</v>
      </c>
      <c r="H22" s="22">
        <v>134608.83298747521</v>
      </c>
      <c r="I22" s="22">
        <v>138959.18478394803</v>
      </c>
      <c r="J22" s="22">
        <v>143707.7081031166</v>
      </c>
      <c r="K22" s="22">
        <v>149244.35775185289</v>
      </c>
      <c r="L22" s="22">
        <v>155803.214877702</v>
      </c>
      <c r="M22" s="22">
        <v>163475.72600320075</v>
      </c>
      <c r="N22" s="22">
        <v>172056.54961633682</v>
      </c>
      <c r="O22" s="22">
        <v>181120.33057076007</v>
      </c>
      <c r="P22" s="22">
        <v>190090.95583125309</v>
      </c>
      <c r="Q22" s="22">
        <v>198554.50700368662</v>
      </c>
      <c r="R22" s="22">
        <v>206424.13990212732</v>
      </c>
      <c r="S22" s="22">
        <v>213807.36831328864</v>
      </c>
      <c r="T22" s="22">
        <v>220732.45454724814</v>
      </c>
      <c r="U22" s="22">
        <v>227285.51512624513</v>
      </c>
      <c r="V22" s="22">
        <v>233548.98422502296</v>
      </c>
      <c r="W22" s="22">
        <v>239466.89749207947</v>
      </c>
      <c r="X22" s="22">
        <v>245043.09275927485</v>
      </c>
      <c r="Y22" s="22">
        <v>250497.8399873141</v>
      </c>
      <c r="Z22" s="22">
        <v>256119.26336313959</v>
      </c>
      <c r="AA22" s="22">
        <v>262110.53547231358</v>
      </c>
    </row>
    <row r="23" spans="1:27" s="20" customFormat="1" ht="15" customHeight="1">
      <c r="A23" s="23" t="s">
        <v>18</v>
      </c>
      <c r="B23" s="22">
        <v>87578</v>
      </c>
      <c r="C23" s="22">
        <v>89704.705730066315</v>
      </c>
      <c r="D23" s="22">
        <v>91952.746412045817</v>
      </c>
      <c r="E23" s="22">
        <v>94363.491182824742</v>
      </c>
      <c r="F23" s="22">
        <v>96987.88812024823</v>
      </c>
      <c r="G23" s="22">
        <v>99860.582284552787</v>
      </c>
      <c r="H23" s="22">
        <v>103021.44768570102</v>
      </c>
      <c r="I23" s="22">
        <v>106464.71387621504</v>
      </c>
      <c r="J23" s="22">
        <v>110131.7621475779</v>
      </c>
      <c r="K23" s="22">
        <v>113940.75517610981</v>
      </c>
      <c r="L23" s="22">
        <v>117857.92154809044</v>
      </c>
      <c r="M23" s="22">
        <v>121811.08565297679</v>
      </c>
      <c r="N23" s="22">
        <v>125872.43851086183</v>
      </c>
      <c r="O23" s="22">
        <v>130315.63300762486</v>
      </c>
      <c r="P23" s="22">
        <v>135498.17005960571</v>
      </c>
      <c r="Q23" s="22">
        <v>141632.05377540586</v>
      </c>
      <c r="R23" s="22">
        <v>148796.74992590726</v>
      </c>
      <c r="S23" s="22">
        <v>156802.54543439281</v>
      </c>
      <c r="T23" s="22">
        <v>165261.30836650549</v>
      </c>
      <c r="U23" s="22">
        <v>173648.77015382837</v>
      </c>
      <c r="V23" s="22">
        <v>181589.06349765562</v>
      </c>
      <c r="W23" s="22">
        <v>189005.78752039367</v>
      </c>
      <c r="X23" s="22">
        <v>195997.97316580557</v>
      </c>
      <c r="Y23" s="22">
        <v>202589.87881457439</v>
      </c>
      <c r="Z23" s="22">
        <v>208857.55149475957</v>
      </c>
      <c r="AA23" s="22">
        <v>214876.34033706842</v>
      </c>
    </row>
    <row r="24" spans="1:27" s="20" customFormat="1" ht="15" customHeight="1">
      <c r="A24" s="23" t="s">
        <v>19</v>
      </c>
      <c r="B24" s="22">
        <v>67270</v>
      </c>
      <c r="C24" s="22">
        <v>68555.891523055587</v>
      </c>
      <c r="D24" s="22">
        <v>70008.217517102748</v>
      </c>
      <c r="E24" s="22">
        <v>71603.811697372759</v>
      </c>
      <c r="F24" s="22">
        <v>73314.115112897096</v>
      </c>
      <c r="G24" s="22">
        <v>75122.018560876895</v>
      </c>
      <c r="H24" s="22">
        <v>77024.673416511272</v>
      </c>
      <c r="I24" s="22">
        <v>79040.828670526447</v>
      </c>
      <c r="J24" s="22">
        <v>81206.989845006843</v>
      </c>
      <c r="K24" s="22">
        <v>83565.489306470525</v>
      </c>
      <c r="L24" s="22">
        <v>86147.601863610704</v>
      </c>
      <c r="M24" s="22">
        <v>88989.606724520301</v>
      </c>
      <c r="N24" s="22">
        <v>92087.339847818279</v>
      </c>
      <c r="O24" s="22">
        <v>95390.025594284089</v>
      </c>
      <c r="P24" s="22">
        <v>98828.49132705995</v>
      </c>
      <c r="Q24" s="22">
        <v>102373.84967238555</v>
      </c>
      <c r="R24" s="22">
        <v>105963.55636556647</v>
      </c>
      <c r="S24" s="22">
        <v>109663.22776910162</v>
      </c>
      <c r="T24" s="22">
        <v>113715.24559786184</v>
      </c>
      <c r="U24" s="22">
        <v>118435.00941038181</v>
      </c>
      <c r="V24" s="22">
        <v>124008.47325221525</v>
      </c>
      <c r="W24" s="22">
        <v>130501.69364282269</v>
      </c>
      <c r="X24" s="22">
        <v>137743.87909219283</v>
      </c>
      <c r="Y24" s="22">
        <v>145393.45255430325</v>
      </c>
      <c r="Z24" s="22">
        <v>152991.99925771338</v>
      </c>
      <c r="AA24" s="22">
        <v>160215.42165566911</v>
      </c>
    </row>
    <row r="25" spans="1:27" s="20" customFormat="1" ht="15" customHeight="1">
      <c r="A25" s="23" t="s">
        <v>20</v>
      </c>
      <c r="B25" s="22">
        <v>49923</v>
      </c>
      <c r="C25" s="22">
        <v>50546.853835198119</v>
      </c>
      <c r="D25" s="22">
        <v>51209.423936168241</v>
      </c>
      <c r="E25" s="22">
        <v>51950.244737927846</v>
      </c>
      <c r="F25" s="22">
        <v>52799.374213288102</v>
      </c>
      <c r="G25" s="22">
        <v>53776.293572152405</v>
      </c>
      <c r="H25" s="22">
        <v>54893.07964310328</v>
      </c>
      <c r="I25" s="22">
        <v>56147.577861500002</v>
      </c>
      <c r="J25" s="22">
        <v>57521.922768819233</v>
      </c>
      <c r="K25" s="22">
        <v>58993.235938413563</v>
      </c>
      <c r="L25" s="22">
        <v>60550.337257666404</v>
      </c>
      <c r="M25" s="22">
        <v>62193.764659375112</v>
      </c>
      <c r="N25" s="22">
        <v>63939.750629770329</v>
      </c>
      <c r="O25" s="22">
        <v>65817.163534811727</v>
      </c>
      <c r="P25" s="22">
        <v>67860.736220215331</v>
      </c>
      <c r="Q25" s="22">
        <v>70094.192795811541</v>
      </c>
      <c r="R25" s="22">
        <v>72546.397132429454</v>
      </c>
      <c r="S25" s="22">
        <v>75214.879555115898</v>
      </c>
      <c r="T25" s="22">
        <v>78058.366126813082</v>
      </c>
      <c r="U25" s="22">
        <v>81021.361760836648</v>
      </c>
      <c r="V25" s="22">
        <v>84082.075676420267</v>
      </c>
      <c r="W25" s="22">
        <v>87190.870363153284</v>
      </c>
      <c r="X25" s="22">
        <v>90404.716032057622</v>
      </c>
      <c r="Y25" s="22">
        <v>93927.98782381475</v>
      </c>
      <c r="Z25" s="22">
        <v>98025.579941531789</v>
      </c>
      <c r="AA25" s="22">
        <v>102855.56931612542</v>
      </c>
    </row>
    <row r="26" spans="1:27" s="20" customFormat="1" ht="15" customHeight="1">
      <c r="A26" s="24" t="s">
        <v>21</v>
      </c>
      <c r="B26" s="22">
        <v>52892</v>
      </c>
      <c r="C26" s="22">
        <v>55285.718355006153</v>
      </c>
      <c r="D26" s="22">
        <v>57543.010804171441</v>
      </c>
      <c r="E26" s="22">
        <v>59670.39519837164</v>
      </c>
      <c r="F26" s="22">
        <v>61683.713346954653</v>
      </c>
      <c r="G26" s="22">
        <v>63604.768009893058</v>
      </c>
      <c r="H26" s="22">
        <v>65459.937496181454</v>
      </c>
      <c r="I26" s="22">
        <v>67277.617631696077</v>
      </c>
      <c r="J26" s="22">
        <v>69087.431258881552</v>
      </c>
      <c r="K26" s="22">
        <v>70916.924734822678</v>
      </c>
      <c r="L26" s="22">
        <v>72792.375098027987</v>
      </c>
      <c r="M26" s="22">
        <v>74737.623617166522</v>
      </c>
      <c r="N26" s="22">
        <v>76766.846174466598</v>
      </c>
      <c r="O26" s="22">
        <v>78883.417231739892</v>
      </c>
      <c r="P26" s="22">
        <v>81088.440559620736</v>
      </c>
      <c r="Q26" s="22">
        <v>83388.661413530761</v>
      </c>
      <c r="R26" s="22">
        <v>85798.915929345923</v>
      </c>
      <c r="S26" s="22">
        <v>88341.15625317354</v>
      </c>
      <c r="T26" s="22">
        <v>91037.305225604825</v>
      </c>
      <c r="U26" s="22">
        <v>93911.326665094355</v>
      </c>
      <c r="V26" s="22">
        <v>96982.367651872541</v>
      </c>
      <c r="W26" s="22">
        <v>100280.06808743591</v>
      </c>
      <c r="X26" s="22">
        <v>103814.85013665361</v>
      </c>
      <c r="Y26" s="22">
        <v>107567.91870279012</v>
      </c>
      <c r="Z26" s="22">
        <v>111516.21746897444</v>
      </c>
      <c r="AA26" s="22">
        <v>115668.08528565431</v>
      </c>
    </row>
    <row r="27" spans="1:27" s="26" customFormat="1" ht="15" customHeight="1">
      <c r="A27" s="25"/>
    </row>
    <row r="28" spans="1:27" s="17" customFormat="1" ht="15" customHeight="1">
      <c r="A28" s="17" t="s">
        <v>22</v>
      </c>
      <c r="B28" s="19">
        <v>2671656</v>
      </c>
      <c r="C28" s="19">
        <v>2722569.4315280323</v>
      </c>
      <c r="D28" s="19">
        <v>2772952.8929296904</v>
      </c>
      <c r="E28" s="19">
        <v>2822894.8665853133</v>
      </c>
      <c r="F28" s="19">
        <v>2872516.429731308</v>
      </c>
      <c r="G28" s="19">
        <v>2921812.6253392841</v>
      </c>
      <c r="H28" s="19">
        <v>2970854.1738246521</v>
      </c>
      <c r="I28" s="19">
        <v>3019703.6395555008</v>
      </c>
      <c r="J28" s="19">
        <v>3068355.6033036755</v>
      </c>
      <c r="K28" s="19">
        <v>3116847.0491279531</v>
      </c>
      <c r="L28" s="19">
        <v>3165316.1418652497</v>
      </c>
      <c r="M28" s="19">
        <v>3213838.6066049044</v>
      </c>
      <c r="N28" s="19">
        <v>3262465.8342500939</v>
      </c>
      <c r="O28" s="19">
        <v>3311123.123584812</v>
      </c>
      <c r="P28" s="19">
        <v>3359806.1378667913</v>
      </c>
      <c r="Q28" s="19">
        <v>3408566.1810934632</v>
      </c>
      <c r="R28" s="19">
        <v>3457365.2839486366</v>
      </c>
      <c r="S28" s="19">
        <v>3506242.3132671951</v>
      </c>
      <c r="T28" s="19">
        <v>3555140.2708186596</v>
      </c>
      <c r="U28" s="19">
        <v>3604134.6971588382</v>
      </c>
      <c r="V28" s="19">
        <v>3653156.2383556408</v>
      </c>
      <c r="W28" s="19">
        <v>3702280.6256052749</v>
      </c>
      <c r="X28" s="19">
        <v>3751446.5025665089</v>
      </c>
      <c r="Y28" s="19">
        <v>3800734.9804298636</v>
      </c>
      <c r="Z28" s="19">
        <v>3850074.8900504489</v>
      </c>
      <c r="AA28" s="19">
        <v>3899638.1987988427</v>
      </c>
    </row>
    <row r="29" spans="1:27" s="20" customFormat="1" ht="15" customHeight="1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s="20" customFormat="1" ht="15" customHeight="1">
      <c r="A30" s="23" t="s">
        <v>5</v>
      </c>
      <c r="B30" s="22">
        <v>349899</v>
      </c>
      <c r="C30" s="22">
        <v>349810.04558527825</v>
      </c>
      <c r="D30" s="22">
        <v>349498.29072714917</v>
      </c>
      <c r="E30" s="22">
        <v>349093.36568696401</v>
      </c>
      <c r="F30" s="22">
        <v>348824.00795028481</v>
      </c>
      <c r="G30" s="22">
        <v>349096.8659425776</v>
      </c>
      <c r="H30" s="22">
        <v>349558.67002682178</v>
      </c>
      <c r="I30" s="22">
        <v>350233.28937789385</v>
      </c>
      <c r="J30" s="22">
        <v>351024.81610875123</v>
      </c>
      <c r="K30" s="22">
        <v>351864.52812057827</v>
      </c>
      <c r="L30" s="22">
        <v>352799.36936371797</v>
      </c>
      <c r="M30" s="22">
        <v>353751.97797106352</v>
      </c>
      <c r="N30" s="22">
        <v>354733.79910384986</v>
      </c>
      <c r="O30" s="22">
        <v>355689.5419334445</v>
      </c>
      <c r="P30" s="22">
        <v>356572.67342730949</v>
      </c>
      <c r="Q30" s="22">
        <v>357400.22270151495</v>
      </c>
      <c r="R30" s="22">
        <v>358151.36681586073</v>
      </c>
      <c r="S30" s="22">
        <v>358794.15930817701</v>
      </c>
      <c r="T30" s="22">
        <v>359352.23239548097</v>
      </c>
      <c r="U30" s="22">
        <v>359910.28124967724</v>
      </c>
      <c r="V30" s="22">
        <v>360353.76279290539</v>
      </c>
      <c r="W30" s="22">
        <v>360793.2936705618</v>
      </c>
      <c r="X30" s="22">
        <v>361139.06697959476</v>
      </c>
      <c r="Y30" s="22">
        <v>361529.48286466487</v>
      </c>
      <c r="Z30" s="22">
        <v>361819.12053396372</v>
      </c>
      <c r="AA30" s="22">
        <v>362242.72247825412</v>
      </c>
    </row>
    <row r="31" spans="1:27" s="20" customFormat="1" ht="15" customHeight="1">
      <c r="A31" s="23" t="s">
        <v>6</v>
      </c>
      <c r="B31" s="22">
        <v>342731</v>
      </c>
      <c r="C31" s="22">
        <v>344244.63018818741</v>
      </c>
      <c r="D31" s="22">
        <v>345682.04152889841</v>
      </c>
      <c r="E31" s="22">
        <v>346979.05316414533</v>
      </c>
      <c r="F31" s="22">
        <v>347981.61216471309</v>
      </c>
      <c r="G31" s="22">
        <v>348238.55910366646</v>
      </c>
      <c r="H31" s="22">
        <v>348181.57098078122</v>
      </c>
      <c r="I31" s="22">
        <v>347905.23440205102</v>
      </c>
      <c r="J31" s="22">
        <v>347538.13505033019</v>
      </c>
      <c r="K31" s="22">
        <v>347307.45548959757</v>
      </c>
      <c r="L31" s="22">
        <v>347621.15429557161</v>
      </c>
      <c r="M31" s="22">
        <v>348127.64759250183</v>
      </c>
      <c r="N31" s="22">
        <v>348849.79791163927</v>
      </c>
      <c r="O31" s="22">
        <v>349691.22422117565</v>
      </c>
      <c r="P31" s="22">
        <v>350581.8858947776</v>
      </c>
      <c r="Q31" s="22">
        <v>351568.60087495897</v>
      </c>
      <c r="R31" s="22">
        <v>352576.2393413118</v>
      </c>
      <c r="S31" s="22">
        <v>353616.03943166108</v>
      </c>
      <c r="T31" s="22">
        <v>354633.38639053353</v>
      </c>
      <c r="U31" s="22">
        <v>355581.77816961397</v>
      </c>
      <c r="V31" s="22">
        <v>356477.59097188059</v>
      </c>
      <c r="W31" s="22">
        <v>357300.8238716331</v>
      </c>
      <c r="X31" s="22">
        <v>358019.33268205525</v>
      </c>
      <c r="Y31" s="22">
        <v>358656.6880255185</v>
      </c>
      <c r="Z31" s="22">
        <v>359297.05730714393</v>
      </c>
      <c r="AA31" s="22">
        <v>359826.87347751705</v>
      </c>
    </row>
    <row r="32" spans="1:27" s="20" customFormat="1" ht="15" customHeight="1">
      <c r="A32" s="23" t="s">
        <v>7</v>
      </c>
      <c r="B32" s="22">
        <v>330400</v>
      </c>
      <c r="C32" s="22">
        <v>334446.84341588733</v>
      </c>
      <c r="D32" s="22">
        <v>337376.95141598786</v>
      </c>
      <c r="E32" s="22">
        <v>339484.56006276369</v>
      </c>
      <c r="F32" s="22">
        <v>341139.98622715264</v>
      </c>
      <c r="G32" s="22">
        <v>342632.64913617168</v>
      </c>
      <c r="H32" s="22">
        <v>344080.68930954632</v>
      </c>
      <c r="I32" s="22">
        <v>345462.24593325297</v>
      </c>
      <c r="J32" s="22">
        <v>346714.07391759387</v>
      </c>
      <c r="K32" s="22">
        <v>347681.84754848096</v>
      </c>
      <c r="L32" s="22">
        <v>347917.68219679012</v>
      </c>
      <c r="M32" s="22">
        <v>347853.33713598805</v>
      </c>
      <c r="N32" s="22">
        <v>347582.56727502099</v>
      </c>
      <c r="O32" s="22">
        <v>347233.12345333875</v>
      </c>
      <c r="P32" s="22">
        <v>347031.91818847106</v>
      </c>
      <c r="Q32" s="22">
        <v>347383.83893862285</v>
      </c>
      <c r="R32" s="22">
        <v>347937.10785996664</v>
      </c>
      <c r="S32" s="22">
        <v>348714.94869969843</v>
      </c>
      <c r="T32" s="22">
        <v>349621.16479986947</v>
      </c>
      <c r="U32" s="22">
        <v>350586.17351897556</v>
      </c>
      <c r="V32" s="22">
        <v>351656.26269040897</v>
      </c>
      <c r="W32" s="22">
        <v>352756.89757097099</v>
      </c>
      <c r="X32" s="22">
        <v>353899.26772120222</v>
      </c>
      <c r="Y32" s="22">
        <v>355028.81665721425</v>
      </c>
      <c r="Z32" s="22">
        <v>356099.17411771667</v>
      </c>
      <c r="AA32" s="22">
        <v>357126.77770861331</v>
      </c>
    </row>
    <row r="33" spans="1:27" s="20" customFormat="1" ht="15" customHeight="1">
      <c r="A33" s="23" t="s">
        <v>8</v>
      </c>
      <c r="B33" s="22">
        <v>292283</v>
      </c>
      <c r="C33" s="22">
        <v>300421.24408211425</v>
      </c>
      <c r="D33" s="22">
        <v>307628.29692351364</v>
      </c>
      <c r="E33" s="22">
        <v>313928.08466737933</v>
      </c>
      <c r="F33" s="22">
        <v>319460.74497627723</v>
      </c>
      <c r="G33" s="22">
        <v>324353.72151081014</v>
      </c>
      <c r="H33" s="22">
        <v>328356.47963643994</v>
      </c>
      <c r="I33" s="22">
        <v>331261.7985426925</v>
      </c>
      <c r="J33" s="22">
        <v>333362.69252548029</v>
      </c>
      <c r="K33" s="22">
        <v>335026.59821740037</v>
      </c>
      <c r="L33" s="22">
        <v>336572.15881304169</v>
      </c>
      <c r="M33" s="22">
        <v>338137.87103449722</v>
      </c>
      <c r="N33" s="22">
        <v>339683.52389814658</v>
      </c>
      <c r="O33" s="22">
        <v>341134.43961433531</v>
      </c>
      <c r="P33" s="22">
        <v>342326.40490525961</v>
      </c>
      <c r="Q33" s="22">
        <v>342803.51848759531</v>
      </c>
      <c r="R33" s="22">
        <v>342993.01482717285</v>
      </c>
      <c r="S33" s="22">
        <v>342988.91608579824</v>
      </c>
      <c r="T33" s="22">
        <v>342918.51513730071</v>
      </c>
      <c r="U33" s="22">
        <v>343007.84828543244</v>
      </c>
      <c r="V33" s="22">
        <v>343658.8715100229</v>
      </c>
      <c r="W33" s="22">
        <v>344521.77051634714</v>
      </c>
      <c r="X33" s="22">
        <v>345620.45094139641</v>
      </c>
      <c r="Y33" s="22">
        <v>346858.19092287059</v>
      </c>
      <c r="Z33" s="22">
        <v>348166.79181049997</v>
      </c>
      <c r="AA33" s="22">
        <v>349592.01282131771</v>
      </c>
    </row>
    <row r="34" spans="1:27" s="20" customFormat="1" ht="15" customHeight="1">
      <c r="A34" s="23" t="s">
        <v>9</v>
      </c>
      <c r="B34" s="22">
        <v>230475</v>
      </c>
      <c r="C34" s="22">
        <v>238399.31644155603</v>
      </c>
      <c r="D34" s="22">
        <v>248081.79245446692</v>
      </c>
      <c r="E34" s="22">
        <v>258689.75050653145</v>
      </c>
      <c r="F34" s="22">
        <v>269073.5805120868</v>
      </c>
      <c r="G34" s="22">
        <v>278379.86324689403</v>
      </c>
      <c r="H34" s="22">
        <v>286503.15347995789</v>
      </c>
      <c r="I34" s="22">
        <v>293725.89729477733</v>
      </c>
      <c r="J34" s="22">
        <v>300070.98278910288</v>
      </c>
      <c r="K34" s="22">
        <v>305672.69599927263</v>
      </c>
      <c r="L34" s="22">
        <v>310691.73142699146</v>
      </c>
      <c r="M34" s="22">
        <v>314911.3970371114</v>
      </c>
      <c r="N34" s="22">
        <v>318120.21859646688</v>
      </c>
      <c r="O34" s="22">
        <v>320607.09695198218</v>
      </c>
      <c r="P34" s="22">
        <v>322734.99641102774</v>
      </c>
      <c r="Q34" s="22">
        <v>324784.09940194915</v>
      </c>
      <c r="R34" s="22">
        <v>326860.52021100058</v>
      </c>
      <c r="S34" s="22">
        <v>328931.31459181913</v>
      </c>
      <c r="T34" s="22">
        <v>330921.09128986741</v>
      </c>
      <c r="U34" s="22">
        <v>332667.28178520675</v>
      </c>
      <c r="V34" s="22">
        <v>333717.44017693459</v>
      </c>
      <c r="W34" s="22">
        <v>334495.74543901649</v>
      </c>
      <c r="X34" s="22">
        <v>335096.14066578256</v>
      </c>
      <c r="Y34" s="22">
        <v>335644.11798430164</v>
      </c>
      <c r="Z34" s="22">
        <v>336364.49678688199</v>
      </c>
      <c r="AA34" s="22">
        <v>337654.42537434539</v>
      </c>
    </row>
    <row r="35" spans="1:27" s="20" customFormat="1" ht="15" customHeight="1">
      <c r="A35" s="23" t="s">
        <v>10</v>
      </c>
      <c r="B35" s="22">
        <v>198465</v>
      </c>
      <c r="C35" s="22">
        <v>201930.7713396514</v>
      </c>
      <c r="D35" s="22">
        <v>205220.85879110705</v>
      </c>
      <c r="E35" s="22">
        <v>208841.26135604337</v>
      </c>
      <c r="F35" s="22">
        <v>213447.86064424185</v>
      </c>
      <c r="G35" s="22">
        <v>219439.18041454125</v>
      </c>
      <c r="H35" s="22">
        <v>227269.60912407952</v>
      </c>
      <c r="I35" s="22">
        <v>236849.54889780309</v>
      </c>
      <c r="J35" s="22">
        <v>247361.57125931658</v>
      </c>
      <c r="K35" s="22">
        <v>257673.94594483668</v>
      </c>
      <c r="L35" s="22">
        <v>266961.83158129401</v>
      </c>
      <c r="M35" s="22">
        <v>275138.21263162157</v>
      </c>
      <c r="N35" s="22">
        <v>282486.28660505963</v>
      </c>
      <c r="O35" s="22">
        <v>289032.56228476984</v>
      </c>
      <c r="P35" s="22">
        <v>294918.03508565243</v>
      </c>
      <c r="Q35" s="22">
        <v>300270.14610186679</v>
      </c>
      <c r="R35" s="22">
        <v>304843.93580539583</v>
      </c>
      <c r="S35" s="22">
        <v>308437.44261442032</v>
      </c>
      <c r="T35" s="22">
        <v>311334.14048301667</v>
      </c>
      <c r="U35" s="22">
        <v>313891.89945634594</v>
      </c>
      <c r="V35" s="22">
        <v>316387.12156658637</v>
      </c>
      <c r="W35" s="22">
        <v>318924.87559150904</v>
      </c>
      <c r="X35" s="22">
        <v>321471.93125115527</v>
      </c>
      <c r="Y35" s="22">
        <v>323954.41597393982</v>
      </c>
      <c r="Z35" s="22">
        <v>326211.40990768583</v>
      </c>
      <c r="AA35" s="22">
        <v>327794.9904112466</v>
      </c>
    </row>
    <row r="36" spans="1:27" s="20" customFormat="1" ht="15" customHeight="1">
      <c r="A36" s="23" t="s">
        <v>11</v>
      </c>
      <c r="B36" s="22">
        <v>177042.00000000003</v>
      </c>
      <c r="C36" s="22">
        <v>180529.52962673377</v>
      </c>
      <c r="D36" s="22">
        <v>183870.95045561978</v>
      </c>
      <c r="E36" s="22">
        <v>187138.90720119153</v>
      </c>
      <c r="F36" s="22">
        <v>190432.43370748882</v>
      </c>
      <c r="G36" s="22">
        <v>193860.74888203238</v>
      </c>
      <c r="H36" s="22">
        <v>197186.62700764608</v>
      </c>
      <c r="I36" s="22">
        <v>200356.81994028325</v>
      </c>
      <c r="J36" s="22">
        <v>203868.78927970628</v>
      </c>
      <c r="K36" s="22">
        <v>208368.90952563059</v>
      </c>
      <c r="L36" s="22">
        <v>214255.64252399519</v>
      </c>
      <c r="M36" s="22">
        <v>221984.31753554053</v>
      </c>
      <c r="N36" s="22">
        <v>231471.31451713969</v>
      </c>
      <c r="O36" s="22">
        <v>241914.3617164531</v>
      </c>
      <c r="P36" s="22">
        <v>252201.54455902829</v>
      </c>
      <c r="Q36" s="22">
        <v>261508.00868243468</v>
      </c>
      <c r="R36" s="22">
        <v>269735.35178303055</v>
      </c>
      <c r="S36" s="22">
        <v>277164.58351172938</v>
      </c>
      <c r="T36" s="22">
        <v>283820.91459941468</v>
      </c>
      <c r="U36" s="22">
        <v>289842.65289407352</v>
      </c>
      <c r="V36" s="22">
        <v>295355.05506542395</v>
      </c>
      <c r="W36" s="22">
        <v>300115.82599550806</v>
      </c>
      <c r="X36" s="22">
        <v>303923.95695309551</v>
      </c>
      <c r="Y36" s="22">
        <v>307059.30626402923</v>
      </c>
      <c r="Z36" s="22">
        <v>309875.41730499244</v>
      </c>
      <c r="AA36" s="22">
        <v>312646.03382483544</v>
      </c>
    </row>
    <row r="37" spans="1:27" s="20" customFormat="1" ht="15" customHeight="1">
      <c r="A37" s="23" t="s">
        <v>12</v>
      </c>
      <c r="B37" s="22">
        <v>156716</v>
      </c>
      <c r="C37" s="22">
        <v>159928.58849820719</v>
      </c>
      <c r="D37" s="22">
        <v>163439.22495357928</v>
      </c>
      <c r="E37" s="22">
        <v>167120.26594448221</v>
      </c>
      <c r="F37" s="22">
        <v>170775.39508820989</v>
      </c>
      <c r="G37" s="22">
        <v>174278.60715901374</v>
      </c>
      <c r="H37" s="22">
        <v>177599.36887081439</v>
      </c>
      <c r="I37" s="22">
        <v>180793.06594657557</v>
      </c>
      <c r="J37" s="22">
        <v>183931.61544356029</v>
      </c>
      <c r="K37" s="22">
        <v>187111.89912501135</v>
      </c>
      <c r="L37" s="22">
        <v>190443.62721118261</v>
      </c>
      <c r="M37" s="22">
        <v>193695.27910111719</v>
      </c>
      <c r="N37" s="22">
        <v>196814.60642291323</v>
      </c>
      <c r="O37" s="22">
        <v>200293.1661507111</v>
      </c>
      <c r="P37" s="22">
        <v>204769.21545755235</v>
      </c>
      <c r="Q37" s="22">
        <v>210633.43318561019</v>
      </c>
      <c r="R37" s="22">
        <v>218332.37327731753</v>
      </c>
      <c r="S37" s="22">
        <v>227785.53599080065</v>
      </c>
      <c r="T37" s="22">
        <v>238201.59412180228</v>
      </c>
      <c r="U37" s="22">
        <v>248483.43628282647</v>
      </c>
      <c r="V37" s="22">
        <v>257815.78934122933</v>
      </c>
      <c r="W37" s="22">
        <v>266101.7308258703</v>
      </c>
      <c r="X37" s="22">
        <v>273617.91142314725</v>
      </c>
      <c r="Y37" s="22">
        <v>280388.64989048359</v>
      </c>
      <c r="Z37" s="22">
        <v>286549.52544210042</v>
      </c>
      <c r="AA37" s="22">
        <v>292223.84850588074</v>
      </c>
    </row>
    <row r="38" spans="1:27" s="20" customFormat="1" ht="15" customHeight="1">
      <c r="A38" s="23" t="s">
        <v>13</v>
      </c>
      <c r="B38" s="22">
        <v>140994</v>
      </c>
      <c r="C38" s="22">
        <v>143912.04178060833</v>
      </c>
      <c r="D38" s="22">
        <v>146462.69214343521</v>
      </c>
      <c r="E38" s="22">
        <v>148836.82900391897</v>
      </c>
      <c r="F38" s="22">
        <v>151287.5328435945</v>
      </c>
      <c r="G38" s="22">
        <v>153994.5325127223</v>
      </c>
      <c r="H38" s="22">
        <v>157051.69281153765</v>
      </c>
      <c r="I38" s="22">
        <v>160415.38470030847</v>
      </c>
      <c r="J38" s="22">
        <v>163960.75773223973</v>
      </c>
      <c r="K38" s="22">
        <v>167495.21018921371</v>
      </c>
      <c r="L38" s="22">
        <v>170896.08710668518</v>
      </c>
      <c r="M38" s="22">
        <v>174134.51301702316</v>
      </c>
      <c r="N38" s="22">
        <v>177265.34408896265</v>
      </c>
      <c r="O38" s="22">
        <v>180358.98465659906</v>
      </c>
      <c r="P38" s="22">
        <v>183511.04464364742</v>
      </c>
      <c r="Q38" s="22">
        <v>186827.74891028408</v>
      </c>
      <c r="R38" s="22">
        <v>190079.01159333222</v>
      </c>
      <c r="S38" s="22">
        <v>193214.09933741571</v>
      </c>
      <c r="T38" s="22">
        <v>196717.48488274339</v>
      </c>
      <c r="U38" s="22">
        <v>201218.81486394233</v>
      </c>
      <c r="V38" s="22">
        <v>207103.9363449254</v>
      </c>
      <c r="W38" s="22">
        <v>214812.974748965</v>
      </c>
      <c r="X38" s="22">
        <v>224265.9248111535</v>
      </c>
      <c r="Y38" s="22">
        <v>234683.59567114862</v>
      </c>
      <c r="Z38" s="22">
        <v>244984.67330117649</v>
      </c>
      <c r="AA38" s="22">
        <v>254366.01458348587</v>
      </c>
    </row>
    <row r="39" spans="1:27" s="20" customFormat="1" ht="15" customHeight="1">
      <c r="A39" s="23" t="s">
        <v>14</v>
      </c>
      <c r="B39" s="22">
        <v>118389</v>
      </c>
      <c r="C39" s="22">
        <v>122938.74778704927</v>
      </c>
      <c r="D39" s="22">
        <v>127141.53854122419</v>
      </c>
      <c r="E39" s="22">
        <v>130982.23577943459</v>
      </c>
      <c r="F39" s="22">
        <v>134470.14624918243</v>
      </c>
      <c r="G39" s="22">
        <v>137629.41177625401</v>
      </c>
      <c r="H39" s="22">
        <v>140415.26604039117</v>
      </c>
      <c r="I39" s="22">
        <v>142854.66230990819</v>
      </c>
      <c r="J39" s="22">
        <v>145134.06197114498</v>
      </c>
      <c r="K39" s="22">
        <v>147499.46915339815</v>
      </c>
      <c r="L39" s="22">
        <v>150127.07704093659</v>
      </c>
      <c r="M39" s="22">
        <v>153109.34485173802</v>
      </c>
      <c r="N39" s="22">
        <v>156403.16836936853</v>
      </c>
      <c r="O39" s="22">
        <v>159886.41121338709</v>
      </c>
      <c r="P39" s="22">
        <v>163371.33729273122</v>
      </c>
      <c r="Q39" s="22">
        <v>166737.23078612032</v>
      </c>
      <c r="R39" s="22">
        <v>169955.17259852536</v>
      </c>
      <c r="S39" s="22">
        <v>173079.16764753443</v>
      </c>
      <c r="T39" s="22">
        <v>176177.77268376941</v>
      </c>
      <c r="U39" s="22">
        <v>179344.28040619724</v>
      </c>
      <c r="V39" s="22">
        <v>182682.50724413828</v>
      </c>
      <c r="W39" s="22">
        <v>185966.96274208062</v>
      </c>
      <c r="X39" s="22">
        <v>189147.3661087754</v>
      </c>
      <c r="Y39" s="22">
        <v>192700.45372698578</v>
      </c>
      <c r="Z39" s="22">
        <v>197245.22511177318</v>
      </c>
      <c r="AA39" s="22">
        <v>203161.67890806508</v>
      </c>
    </row>
    <row r="40" spans="1:27" s="20" customFormat="1" ht="15" customHeight="1">
      <c r="A40" s="23" t="s">
        <v>15</v>
      </c>
      <c r="B40" s="22">
        <v>89908</v>
      </c>
      <c r="C40" s="22">
        <v>94349.001326336118</v>
      </c>
      <c r="D40" s="22">
        <v>99276.520091974249</v>
      </c>
      <c r="E40" s="22">
        <v>104442.75337250736</v>
      </c>
      <c r="F40" s="22">
        <v>109512.61092238886</v>
      </c>
      <c r="G40" s="22">
        <v>114243.75563628979</v>
      </c>
      <c r="H40" s="22">
        <v>118595.29195029271</v>
      </c>
      <c r="I40" s="22">
        <v>122624.62719858144</v>
      </c>
      <c r="J40" s="22">
        <v>126316.94511494998</v>
      </c>
      <c r="K40" s="22">
        <v>129678.93501986911</v>
      </c>
      <c r="L40" s="22">
        <v>132733.82262418451</v>
      </c>
      <c r="M40" s="22">
        <v>135439.43279674227</v>
      </c>
      <c r="N40" s="22">
        <v>137822.38536480456</v>
      </c>
      <c r="O40" s="22">
        <v>140062.23059201596</v>
      </c>
      <c r="P40" s="22">
        <v>142397.19662730332</v>
      </c>
      <c r="Q40" s="22">
        <v>144995.94823016628</v>
      </c>
      <c r="R40" s="22">
        <v>147946.19064529752</v>
      </c>
      <c r="S40" s="22">
        <v>151206.222056297</v>
      </c>
      <c r="T40" s="22">
        <v>154657.65942069533</v>
      </c>
      <c r="U40" s="22">
        <v>158118.70839707399</v>
      </c>
      <c r="V40" s="22">
        <v>161472.74222184077</v>
      </c>
      <c r="W40" s="22">
        <v>164692.8231162497</v>
      </c>
      <c r="X40" s="22">
        <v>167830.7282162201</v>
      </c>
      <c r="Y40" s="22">
        <v>170953.30287553533</v>
      </c>
      <c r="Z40" s="22">
        <v>174150.48138736919</v>
      </c>
      <c r="AA40" s="22">
        <v>177523.65818390608</v>
      </c>
    </row>
    <row r="41" spans="1:27" s="20" customFormat="1" ht="15" customHeight="1">
      <c r="A41" s="23" t="s">
        <v>16</v>
      </c>
      <c r="B41" s="22">
        <v>71039</v>
      </c>
      <c r="C41" s="22">
        <v>73506.214351008588</v>
      </c>
      <c r="D41" s="22">
        <v>75978.573970218102</v>
      </c>
      <c r="E41" s="22">
        <v>78630.204760671972</v>
      </c>
      <c r="F41" s="22">
        <v>81691.485284039154</v>
      </c>
      <c r="G41" s="22">
        <v>85299.924870670089</v>
      </c>
      <c r="H41" s="22">
        <v>89499.639168313865</v>
      </c>
      <c r="I41" s="22">
        <v>94167.822520760354</v>
      </c>
      <c r="J41" s="22">
        <v>99070.458049306966</v>
      </c>
      <c r="K41" s="22">
        <v>103890.28551816908</v>
      </c>
      <c r="L41" s="22">
        <v>108399.09842179512</v>
      </c>
      <c r="M41" s="22">
        <v>112559.95127910738</v>
      </c>
      <c r="N41" s="22">
        <v>116427.56820913557</v>
      </c>
      <c r="O41" s="22">
        <v>119985.96744899602</v>
      </c>
      <c r="P41" s="22">
        <v>123240.59837012494</v>
      </c>
      <c r="Q41" s="22">
        <v>126211.18635001931</v>
      </c>
      <c r="R41" s="22">
        <v>128856.50965004502</v>
      </c>
      <c r="S41" s="22">
        <v>131202.91339421028</v>
      </c>
      <c r="T41" s="22">
        <v>133421.60457749027</v>
      </c>
      <c r="U41" s="22">
        <v>135739.23211155424</v>
      </c>
      <c r="V41" s="22">
        <v>138316.48211045709</v>
      </c>
      <c r="W41" s="22">
        <v>141237.00605147181</v>
      </c>
      <c r="X41" s="22">
        <v>144459.58441026881</v>
      </c>
      <c r="Y41" s="22">
        <v>147871.31694039219</v>
      </c>
      <c r="Z41" s="22">
        <v>151298.34542130504</v>
      </c>
      <c r="AA41" s="22">
        <v>154630.27079941725</v>
      </c>
    </row>
    <row r="42" spans="1:27" s="20" customFormat="1" ht="15" customHeight="1">
      <c r="A42" s="23" t="s">
        <v>17</v>
      </c>
      <c r="B42" s="22">
        <v>54683.000000000007</v>
      </c>
      <c r="C42" s="22">
        <v>56620.16452818687</v>
      </c>
      <c r="D42" s="22">
        <v>58752.429305729973</v>
      </c>
      <c r="E42" s="22">
        <v>61019.243004659424</v>
      </c>
      <c r="F42" s="22">
        <v>63339.699599669089</v>
      </c>
      <c r="G42" s="22">
        <v>65669.96681463084</v>
      </c>
      <c r="H42" s="22">
        <v>67963.113515936682</v>
      </c>
      <c r="I42" s="22">
        <v>70268.756562967115</v>
      </c>
      <c r="J42" s="22">
        <v>72749.449498461923</v>
      </c>
      <c r="K42" s="22">
        <v>75618.488937769158</v>
      </c>
      <c r="L42" s="22">
        <v>79003.870465271641</v>
      </c>
      <c r="M42" s="22">
        <v>82945.884719677008</v>
      </c>
      <c r="N42" s="22">
        <v>87329.37835920509</v>
      </c>
      <c r="O42" s="22">
        <v>91936.975378564413</v>
      </c>
      <c r="P42" s="22">
        <v>96475.850324095547</v>
      </c>
      <c r="Q42" s="22">
        <v>100734.48823007487</v>
      </c>
      <c r="R42" s="22">
        <v>104679.03336181519</v>
      </c>
      <c r="S42" s="22">
        <v>108360.70156127466</v>
      </c>
      <c r="T42" s="22">
        <v>111763.07972572386</v>
      </c>
      <c r="U42" s="22">
        <v>114888.6265510871</v>
      </c>
      <c r="V42" s="22">
        <v>117754.14559226803</v>
      </c>
      <c r="W42" s="22">
        <v>120322.13356852008</v>
      </c>
      <c r="X42" s="22">
        <v>122617.65586493418</v>
      </c>
      <c r="Y42" s="22">
        <v>124801.34634374935</v>
      </c>
      <c r="Z42" s="22">
        <v>127084.78769242433</v>
      </c>
      <c r="AA42" s="22">
        <v>129618.39266535843</v>
      </c>
    </row>
    <row r="43" spans="1:27" s="20" customFormat="1" ht="15" customHeight="1">
      <c r="A43" s="23" t="s">
        <v>18</v>
      </c>
      <c r="B43" s="22">
        <v>42281</v>
      </c>
      <c r="C43" s="22">
        <v>43360.865121369941</v>
      </c>
      <c r="D43" s="22">
        <v>44500.842534104726</v>
      </c>
      <c r="E43" s="22">
        <v>45737.87374592718</v>
      </c>
      <c r="F43" s="22">
        <v>47117.647380565046</v>
      </c>
      <c r="G43" s="22">
        <v>48668.555354919707</v>
      </c>
      <c r="H43" s="22">
        <v>50413.79380032733</v>
      </c>
      <c r="I43" s="22">
        <v>52337.814050151777</v>
      </c>
      <c r="J43" s="22">
        <v>54387.083173672741</v>
      </c>
      <c r="K43" s="22">
        <v>56488.913259937297</v>
      </c>
      <c r="L43" s="22">
        <v>58605.32435741838</v>
      </c>
      <c r="M43" s="22">
        <v>60696.043236151912</v>
      </c>
      <c r="N43" s="22">
        <v>62807.005252923722</v>
      </c>
      <c r="O43" s="22">
        <v>65084.954994696935</v>
      </c>
      <c r="P43" s="22">
        <v>67722.933127160446</v>
      </c>
      <c r="Q43" s="22">
        <v>70834.939889867892</v>
      </c>
      <c r="R43" s="22">
        <v>74454.152233301807</v>
      </c>
      <c r="S43" s="22">
        <v>78475.20973259036</v>
      </c>
      <c r="T43" s="22">
        <v>82702.40764790737</v>
      </c>
      <c r="U43" s="22">
        <v>86873.067516221563</v>
      </c>
      <c r="V43" s="22">
        <v>90798.116073263431</v>
      </c>
      <c r="W43" s="22">
        <v>94449.855965892057</v>
      </c>
      <c r="X43" s="22">
        <v>97874.174969342712</v>
      </c>
      <c r="Y43" s="22">
        <v>101054.91921311303</v>
      </c>
      <c r="Z43" s="22">
        <v>103991.24740056488</v>
      </c>
      <c r="AA43" s="22">
        <v>106697.06135610741</v>
      </c>
    </row>
    <row r="44" spans="1:27" s="20" customFormat="1" ht="15" customHeight="1">
      <c r="A44" s="23" t="s">
        <v>19</v>
      </c>
      <c r="B44" s="22">
        <v>31675.999999999996</v>
      </c>
      <c r="C44" s="22">
        <v>32276.976653427409</v>
      </c>
      <c r="D44" s="22">
        <v>32978.235497946487</v>
      </c>
      <c r="E44" s="22">
        <v>33762.734431976744</v>
      </c>
      <c r="F44" s="22">
        <v>34609.393496356526</v>
      </c>
      <c r="G44" s="22">
        <v>35505.885370471886</v>
      </c>
      <c r="H44" s="22">
        <v>36445.376432845282</v>
      </c>
      <c r="I44" s="22">
        <v>37440.018442378801</v>
      </c>
      <c r="J44" s="22">
        <v>38522.199316526829</v>
      </c>
      <c r="K44" s="22">
        <v>39729.787655781656</v>
      </c>
      <c r="L44" s="22">
        <v>41087.398798464426</v>
      </c>
      <c r="M44" s="22">
        <v>42615.499325994948</v>
      </c>
      <c r="N44" s="22">
        <v>44300.721045314785</v>
      </c>
      <c r="O44" s="22">
        <v>46096.866603420109</v>
      </c>
      <c r="P44" s="22">
        <v>47942.918989535647</v>
      </c>
      <c r="Q44" s="22">
        <v>49806.771671306873</v>
      </c>
      <c r="R44" s="22">
        <v>51654.33595263421</v>
      </c>
      <c r="S44" s="22">
        <v>53526.733524845105</v>
      </c>
      <c r="T44" s="22">
        <v>55551.350357907679</v>
      </c>
      <c r="U44" s="22">
        <v>57894.526463412782</v>
      </c>
      <c r="V44" s="22">
        <v>60653.617711123334</v>
      </c>
      <c r="W44" s="22">
        <v>63854.82031805547</v>
      </c>
      <c r="X44" s="22">
        <v>67404.14632057905</v>
      </c>
      <c r="Y44" s="22">
        <v>71133.23824870227</v>
      </c>
      <c r="Z44" s="22">
        <v>74817.301816042527</v>
      </c>
      <c r="AA44" s="22">
        <v>78296.026757425643</v>
      </c>
    </row>
    <row r="45" spans="1:27" s="20" customFormat="1" ht="15" customHeight="1">
      <c r="A45" s="23" t="s">
        <v>20</v>
      </c>
      <c r="B45" s="22">
        <v>22871</v>
      </c>
      <c r="C45" s="22">
        <v>23125.723989425052</v>
      </c>
      <c r="D45" s="22">
        <v>23387.259170729911</v>
      </c>
      <c r="E45" s="22">
        <v>23684.611213432039</v>
      </c>
      <c r="F45" s="22">
        <v>24039.345028691474</v>
      </c>
      <c r="G45" s="22">
        <v>24465.252457837974</v>
      </c>
      <c r="H45" s="22">
        <v>24971.557646452409</v>
      </c>
      <c r="I45" s="22">
        <v>25557.607131274108</v>
      </c>
      <c r="J45" s="22">
        <v>26210.293296334159</v>
      </c>
      <c r="K45" s="22">
        <v>26912.977515434828</v>
      </c>
      <c r="L45" s="22">
        <v>27657.060399905633</v>
      </c>
      <c r="M45" s="22">
        <v>28438.751904881345</v>
      </c>
      <c r="N45" s="22">
        <v>29268.410088705576</v>
      </c>
      <c r="O45" s="22">
        <v>30171.339919273702</v>
      </c>
      <c r="P45" s="22">
        <v>31178.438646687388</v>
      </c>
      <c r="Q45" s="22">
        <v>32308.508906011688</v>
      </c>
      <c r="R45" s="22">
        <v>33576.947631299736</v>
      </c>
      <c r="S45" s="22">
        <v>34973.010458016375</v>
      </c>
      <c r="T45" s="22">
        <v>36459.534707035004</v>
      </c>
      <c r="U45" s="22">
        <v>37987.893447202725</v>
      </c>
      <c r="V45" s="22">
        <v>39533.330975931</v>
      </c>
      <c r="W45" s="22">
        <v>41070.397874461014</v>
      </c>
      <c r="X45" s="22">
        <v>42633.492671341504</v>
      </c>
      <c r="Y45" s="22">
        <v>44326.913462591161</v>
      </c>
      <c r="Z45" s="22">
        <v>46285.069725549329</v>
      </c>
      <c r="AA45" s="22">
        <v>48585.501233994444</v>
      </c>
    </row>
    <row r="46" spans="1:27" s="20" customFormat="1" ht="15" customHeight="1">
      <c r="A46" s="24" t="s">
        <v>21</v>
      </c>
      <c r="B46" s="22">
        <v>21804</v>
      </c>
      <c r="C46" s="22">
        <v>22768.726813005</v>
      </c>
      <c r="D46" s="22">
        <v>23676.394424004826</v>
      </c>
      <c r="E46" s="22">
        <v>24523.132683284308</v>
      </c>
      <c r="F46" s="22">
        <v>25312.94765636589</v>
      </c>
      <c r="G46" s="22">
        <v>26055.145149779812</v>
      </c>
      <c r="H46" s="22">
        <v>26762.274022467507</v>
      </c>
      <c r="I46" s="22">
        <v>27449.046303840343</v>
      </c>
      <c r="J46" s="22">
        <v>28131.67877719591</v>
      </c>
      <c r="K46" s="22">
        <v>28825.101907572651</v>
      </c>
      <c r="L46" s="22">
        <v>29543.205238003015</v>
      </c>
      <c r="M46" s="22">
        <v>30299.14543414758</v>
      </c>
      <c r="N46" s="22">
        <v>31099.739141437603</v>
      </c>
      <c r="O46" s="22">
        <v>31943.876451648055</v>
      </c>
      <c r="P46" s="22">
        <v>32829.145916426554</v>
      </c>
      <c r="Q46" s="22">
        <v>33757.489745059589</v>
      </c>
      <c r="R46" s="22">
        <v>34734.020361329029</v>
      </c>
      <c r="S46" s="22">
        <v>35771.315320906848</v>
      </c>
      <c r="T46" s="22">
        <v>36886.337598102044</v>
      </c>
      <c r="U46" s="22">
        <v>38098.195759994123</v>
      </c>
      <c r="V46" s="22">
        <v>39419.46596630173</v>
      </c>
      <c r="W46" s="22">
        <v>40862.68773816224</v>
      </c>
      <c r="X46" s="22">
        <v>42425.370576464295</v>
      </c>
      <c r="Y46" s="22">
        <v>44090.225364623031</v>
      </c>
      <c r="Z46" s="22">
        <v>45834.764983258799</v>
      </c>
      <c r="AA46" s="22">
        <v>47651.909709073268</v>
      </c>
    </row>
    <row r="47" spans="1:27" s="30" customFormat="1" ht="15" customHeight="1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s="17" customFormat="1" ht="15" customHeight="1">
      <c r="A48" s="17" t="s">
        <v>23</v>
      </c>
      <c r="B48" s="19">
        <v>2612824</v>
      </c>
      <c r="C48" s="19">
        <v>2662432.3774047201</v>
      </c>
      <c r="D48" s="19">
        <v>2711657.1660845168</v>
      </c>
      <c r="E48" s="19">
        <v>2760588.8366542216</v>
      </c>
      <c r="F48" s="19">
        <v>2809355.5706248055</v>
      </c>
      <c r="G48" s="19">
        <v>2857956.1621143357</v>
      </c>
      <c r="H48" s="19">
        <v>2906468.8165316195</v>
      </c>
      <c r="I48" s="19">
        <v>2954962.2732659015</v>
      </c>
      <c r="J48" s="19">
        <v>3003425.3502543895</v>
      </c>
      <c r="K48" s="19">
        <v>3051910.4330597343</v>
      </c>
      <c r="L48" s="19">
        <v>3100560.5555978385</v>
      </c>
      <c r="M48" s="19">
        <v>3149437.8793981737</v>
      </c>
      <c r="N48" s="19">
        <v>3198575.0306338295</v>
      </c>
      <c r="O48" s="19">
        <v>3247904.0158933979</v>
      </c>
      <c r="P48" s="19">
        <v>3297425.866436108</v>
      </c>
      <c r="Q48" s="19">
        <v>3347189.8138851956</v>
      </c>
      <c r="R48" s="19">
        <v>3397170.4693600223</v>
      </c>
      <c r="S48" s="19">
        <v>3447403.7161380085</v>
      </c>
      <c r="T48" s="19">
        <v>3497842.9339219853</v>
      </c>
      <c r="U48" s="19">
        <v>3548568.0344417472</v>
      </c>
      <c r="V48" s="19">
        <v>3599515.7309437366</v>
      </c>
      <c r="W48" s="19">
        <v>3650757.58570862</v>
      </c>
      <c r="X48" s="19">
        <v>3702248.2820639927</v>
      </c>
      <c r="Y48" s="19">
        <v>3754060.917361524</v>
      </c>
      <c r="Z48" s="19">
        <v>3806140.2151332879</v>
      </c>
      <c r="AA48" s="19">
        <v>3858624.3416716168</v>
      </c>
    </row>
    <row r="49" spans="1:27" s="20" customFormat="1" ht="15" customHeight="1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s="20" customFormat="1" ht="15" customHeight="1">
      <c r="A50" s="23" t="s">
        <v>5</v>
      </c>
      <c r="B50" s="22">
        <v>335474</v>
      </c>
      <c r="C50" s="22">
        <v>335617.11004782439</v>
      </c>
      <c r="D50" s="22">
        <v>335537.1930147676</v>
      </c>
      <c r="E50" s="22">
        <v>335354.00987133285</v>
      </c>
      <c r="F50" s="22">
        <v>335274.48785441607</v>
      </c>
      <c r="G50" s="22">
        <v>335581.11133118643</v>
      </c>
      <c r="H50" s="22">
        <v>335990.85343361512</v>
      </c>
      <c r="I50" s="22">
        <v>336605.48408857395</v>
      </c>
      <c r="J50" s="22">
        <v>337331.99673901306</v>
      </c>
      <c r="K50" s="22">
        <v>338105.2619944918</v>
      </c>
      <c r="L50" s="22">
        <v>338970.25370908529</v>
      </c>
      <c r="M50" s="22">
        <v>339853.2499293146</v>
      </c>
      <c r="N50" s="22">
        <v>340765.03379081242</v>
      </c>
      <c r="O50" s="22">
        <v>341653.54736457096</v>
      </c>
      <c r="P50" s="22">
        <v>342472.68046531884</v>
      </c>
      <c r="Q50" s="22">
        <v>343238.00857175235</v>
      </c>
      <c r="R50" s="22">
        <v>343930.37032389978</v>
      </c>
      <c r="S50" s="22">
        <v>344518.69051013101</v>
      </c>
      <c r="T50" s="22">
        <v>345025.53505848744</v>
      </c>
      <c r="U50" s="22">
        <v>345532.99940436619</v>
      </c>
      <c r="V50" s="22">
        <v>345931.10192375461</v>
      </c>
      <c r="W50" s="22">
        <v>346324.24104302877</v>
      </c>
      <c r="X50" s="22">
        <v>346628.20720167994</v>
      </c>
      <c r="Y50" s="22">
        <v>346974.60008850566</v>
      </c>
      <c r="Z50" s="22">
        <v>347223.93402731681</v>
      </c>
      <c r="AA50" s="22">
        <v>347594.73885674006</v>
      </c>
    </row>
    <row r="51" spans="1:27" s="20" customFormat="1" ht="15" customHeight="1">
      <c r="A51" s="23" t="s">
        <v>6</v>
      </c>
      <c r="B51" s="22">
        <v>328921</v>
      </c>
      <c r="C51" s="22">
        <v>330377.35145283199</v>
      </c>
      <c r="D51" s="22">
        <v>331768.03212765703</v>
      </c>
      <c r="E51" s="22">
        <v>333032.02591523528</v>
      </c>
      <c r="F51" s="22">
        <v>334032.47375294456</v>
      </c>
      <c r="G51" s="22">
        <v>334441.45508464647</v>
      </c>
      <c r="H51" s="22">
        <v>334618.98482259258</v>
      </c>
      <c r="I51" s="22">
        <v>334577.31255084847</v>
      </c>
      <c r="J51" s="22">
        <v>334434.91250853543</v>
      </c>
      <c r="K51" s="22">
        <v>334397.45411154511</v>
      </c>
      <c r="L51" s="22">
        <v>334748.37862967671</v>
      </c>
      <c r="M51" s="22">
        <v>335205.38180841261</v>
      </c>
      <c r="N51" s="22">
        <v>335868.77913476905</v>
      </c>
      <c r="O51" s="22">
        <v>336645.6072244441</v>
      </c>
      <c r="P51" s="22">
        <v>337469.62256186566</v>
      </c>
      <c r="Q51" s="22">
        <v>338386.70447652554</v>
      </c>
      <c r="R51" s="22">
        <v>339324.7231690702</v>
      </c>
      <c r="S51" s="22">
        <v>340294.42175429245</v>
      </c>
      <c r="T51" s="22">
        <v>341244.06328313123</v>
      </c>
      <c r="U51" s="22">
        <v>342127.79481428949</v>
      </c>
      <c r="V51" s="22">
        <v>342960.78757694364</v>
      </c>
      <c r="W51" s="22">
        <v>343724.2684425909</v>
      </c>
      <c r="X51" s="22">
        <v>344386.96423318289</v>
      </c>
      <c r="Y51" s="22">
        <v>344971.48855401587</v>
      </c>
      <c r="Z51" s="22">
        <v>345559.28055993124</v>
      </c>
      <c r="AA51" s="22">
        <v>346039.09438666271</v>
      </c>
    </row>
    <row r="52" spans="1:27" s="20" customFormat="1" ht="15" customHeight="1">
      <c r="A52" s="23" t="s">
        <v>7</v>
      </c>
      <c r="B52" s="22">
        <v>317681</v>
      </c>
      <c r="C52" s="22">
        <v>321439.14691767195</v>
      </c>
      <c r="D52" s="22">
        <v>324172.71457328345</v>
      </c>
      <c r="E52" s="22">
        <v>326156.89305697876</v>
      </c>
      <c r="F52" s="22">
        <v>327736.73038289428</v>
      </c>
      <c r="G52" s="22">
        <v>329181.12222150568</v>
      </c>
      <c r="H52" s="22">
        <v>330595.32764026226</v>
      </c>
      <c r="I52" s="22">
        <v>331952.87741345592</v>
      </c>
      <c r="J52" s="22">
        <v>333192.96083031956</v>
      </c>
      <c r="K52" s="22">
        <v>334178.68485640199</v>
      </c>
      <c r="L52" s="22">
        <v>334586.51040183677</v>
      </c>
      <c r="M52" s="22">
        <v>334776.71461700124</v>
      </c>
      <c r="N52" s="22">
        <v>334759.44512930588</v>
      </c>
      <c r="O52" s="22">
        <v>334651.86610861751</v>
      </c>
      <c r="P52" s="22">
        <v>334658.84197072702</v>
      </c>
      <c r="Q52" s="22">
        <v>335061.73780892405</v>
      </c>
      <c r="R52" s="22">
        <v>335578.6932426499</v>
      </c>
      <c r="S52" s="22">
        <v>336310.31512196304</v>
      </c>
      <c r="T52" s="22">
        <v>337163.84413070325</v>
      </c>
      <c r="U52" s="22">
        <v>338073.56978545373</v>
      </c>
      <c r="V52" s="22">
        <v>339084.96121387882</v>
      </c>
      <c r="W52" s="22">
        <v>340126.09955073264</v>
      </c>
      <c r="X52" s="22">
        <v>341207.9200126467</v>
      </c>
      <c r="Y52" s="22">
        <v>342278.51490677107</v>
      </c>
      <c r="Z52" s="22">
        <v>343291.97226465429</v>
      </c>
      <c r="AA52" s="22">
        <v>344262.03893227322</v>
      </c>
    </row>
    <row r="53" spans="1:27" s="20" customFormat="1" ht="15" customHeight="1">
      <c r="A53" s="23" t="s">
        <v>8</v>
      </c>
      <c r="B53" s="22">
        <v>283016.00000000006</v>
      </c>
      <c r="C53" s="22">
        <v>289920.75506540498</v>
      </c>
      <c r="D53" s="22">
        <v>296136.22844966408</v>
      </c>
      <c r="E53" s="22">
        <v>301672.82779494702</v>
      </c>
      <c r="F53" s="22">
        <v>306636.64794842666</v>
      </c>
      <c r="G53" s="22">
        <v>311130.18347803078</v>
      </c>
      <c r="H53" s="22">
        <v>314862.76450609934</v>
      </c>
      <c r="I53" s="22">
        <v>317594.69173823582</v>
      </c>
      <c r="J53" s="22">
        <v>319599.93521573476</v>
      </c>
      <c r="K53" s="22">
        <v>321221.11463690747</v>
      </c>
      <c r="L53" s="22">
        <v>322762.70900508534</v>
      </c>
      <c r="M53" s="22">
        <v>324345.5985280145</v>
      </c>
      <c r="N53" s="22">
        <v>325917.01305166312</v>
      </c>
      <c r="O53" s="22">
        <v>327406.82992198307</v>
      </c>
      <c r="P53" s="22">
        <v>328669.36212155176</v>
      </c>
      <c r="Q53" s="22">
        <v>329372.16751597438</v>
      </c>
      <c r="R53" s="22">
        <v>329873.89438082534</v>
      </c>
      <c r="S53" s="22">
        <v>330186.30583830079</v>
      </c>
      <c r="T53" s="22">
        <v>330427.94294757035</v>
      </c>
      <c r="U53" s="22">
        <v>330802.05571274715</v>
      </c>
      <c r="V53" s="22">
        <v>331589.82306761021</v>
      </c>
      <c r="W53" s="22">
        <v>332509.81124869687</v>
      </c>
      <c r="X53" s="22">
        <v>333662.69862396625</v>
      </c>
      <c r="Y53" s="22">
        <v>334955.17008555564</v>
      </c>
      <c r="Z53" s="22">
        <v>336323.01104203344</v>
      </c>
      <c r="AA53" s="22">
        <v>337807.1355783522</v>
      </c>
    </row>
    <row r="54" spans="1:27" s="20" customFormat="1" ht="15" customHeight="1">
      <c r="A54" s="23" t="s">
        <v>9</v>
      </c>
      <c r="B54" s="22">
        <v>227587</v>
      </c>
      <c r="C54" s="22">
        <v>234891.25013567464</v>
      </c>
      <c r="D54" s="22">
        <v>243565.34940548553</v>
      </c>
      <c r="E54" s="22">
        <v>252899.13061966427</v>
      </c>
      <c r="F54" s="22">
        <v>261913.97736534826</v>
      </c>
      <c r="G54" s="22">
        <v>269881.35803909769</v>
      </c>
      <c r="H54" s="22">
        <v>276830.79874256009</v>
      </c>
      <c r="I54" s="22">
        <v>283121.74892050121</v>
      </c>
      <c r="J54" s="22">
        <v>288762.87900891271</v>
      </c>
      <c r="K54" s="22">
        <v>293859.50292766263</v>
      </c>
      <c r="L54" s="22">
        <v>298545.91201014741</v>
      </c>
      <c r="M54" s="22">
        <v>302556.98901437299</v>
      </c>
      <c r="N54" s="22">
        <v>305642.23818496126</v>
      </c>
      <c r="O54" s="22">
        <v>308075.46316197223</v>
      </c>
      <c r="P54" s="22">
        <v>310199.17944876745</v>
      </c>
      <c r="Q54" s="22">
        <v>312276.67211029021</v>
      </c>
      <c r="R54" s="22">
        <v>314402.57270526513</v>
      </c>
      <c r="S54" s="22">
        <v>316538.81226806785</v>
      </c>
      <c r="T54" s="22">
        <v>318617.00714257779</v>
      </c>
      <c r="U54" s="22">
        <v>320491.2190300427</v>
      </c>
      <c r="V54" s="22">
        <v>321831.19945637509</v>
      </c>
      <c r="W54" s="22">
        <v>322993.29969933821</v>
      </c>
      <c r="X54" s="22">
        <v>323990.37112369674</v>
      </c>
      <c r="Y54" s="22">
        <v>324938.25153532351</v>
      </c>
      <c r="Z54" s="22">
        <v>326041.64002780977</v>
      </c>
      <c r="AA54" s="22">
        <v>327574.7102718401</v>
      </c>
    </row>
    <row r="55" spans="1:27" s="20" customFormat="1" ht="15" customHeight="1">
      <c r="A55" s="23" t="s">
        <v>10</v>
      </c>
      <c r="B55" s="22">
        <v>196965</v>
      </c>
      <c r="C55" s="22">
        <v>200729.19662020923</v>
      </c>
      <c r="D55" s="22">
        <v>204346.95076724712</v>
      </c>
      <c r="E55" s="22">
        <v>208232.53883638413</v>
      </c>
      <c r="F55" s="22">
        <v>212922.97848481053</v>
      </c>
      <c r="G55" s="22">
        <v>218742.30606645075</v>
      </c>
      <c r="H55" s="22">
        <v>226047.33535176067</v>
      </c>
      <c r="I55" s="22">
        <v>234735.32384943715</v>
      </c>
      <c r="J55" s="22">
        <v>244101.02065331675</v>
      </c>
      <c r="K55" s="22">
        <v>253172.89699466006</v>
      </c>
      <c r="L55" s="22">
        <v>261238.35460613907</v>
      </c>
      <c r="M55" s="22">
        <v>268339.05389713851</v>
      </c>
      <c r="N55" s="22">
        <v>274832.94187583879</v>
      </c>
      <c r="O55" s="22">
        <v>280734.56184438174</v>
      </c>
      <c r="P55" s="22">
        <v>286153.79683300585</v>
      </c>
      <c r="Q55" s="22">
        <v>291194.28222505579</v>
      </c>
      <c r="R55" s="22">
        <v>295569.71800786129</v>
      </c>
      <c r="S55" s="22">
        <v>299042.64312206453</v>
      </c>
      <c r="T55" s="22">
        <v>301885.43444072414</v>
      </c>
      <c r="U55" s="22">
        <v>304438.97513132333</v>
      </c>
      <c r="V55" s="22">
        <v>306965.50070488849</v>
      </c>
      <c r="W55" s="22">
        <v>309559.03360372159</v>
      </c>
      <c r="X55" s="22">
        <v>312182.682613254</v>
      </c>
      <c r="Y55" s="22">
        <v>314766.53532550955</v>
      </c>
      <c r="Z55" s="22">
        <v>317166.26768020686</v>
      </c>
      <c r="AA55" s="22">
        <v>319047.90229725011</v>
      </c>
    </row>
    <row r="56" spans="1:27" s="20" customFormat="1" ht="15" customHeight="1">
      <c r="A56" s="23" t="s">
        <v>11</v>
      </c>
      <c r="B56" s="22">
        <v>175443</v>
      </c>
      <c r="C56" s="22">
        <v>179129.88111991319</v>
      </c>
      <c r="D56" s="22">
        <v>182683.73626715777</v>
      </c>
      <c r="E56" s="22">
        <v>186187.04628211487</v>
      </c>
      <c r="F56" s="22">
        <v>189751.35549229814</v>
      </c>
      <c r="G56" s="22">
        <v>193486.33340299886</v>
      </c>
      <c r="H56" s="22">
        <v>197171.21227045069</v>
      </c>
      <c r="I56" s="22">
        <v>200728.27896915434</v>
      </c>
      <c r="J56" s="22">
        <v>204568.54507661937</v>
      </c>
      <c r="K56" s="22">
        <v>209225.7538800672</v>
      </c>
      <c r="L56" s="22">
        <v>215027.24454415447</v>
      </c>
      <c r="M56" s="22">
        <v>222331.64217779128</v>
      </c>
      <c r="N56" s="22">
        <v>231037.24626839007</v>
      </c>
      <c r="O56" s="22">
        <v>240445.47056830925</v>
      </c>
      <c r="P56" s="22">
        <v>249592.42136328734</v>
      </c>
      <c r="Q56" s="22">
        <v>257759.88603277493</v>
      </c>
      <c r="R56" s="22">
        <v>264982.24822426273</v>
      </c>
      <c r="S56" s="22">
        <v>271619.62907144934</v>
      </c>
      <c r="T56" s="22">
        <v>277686.04983058217</v>
      </c>
      <c r="U56" s="22">
        <v>283289.65796847042</v>
      </c>
      <c r="V56" s="22">
        <v>288533.11023329187</v>
      </c>
      <c r="W56" s="22">
        <v>293131.56973308709</v>
      </c>
      <c r="X56" s="22">
        <v>296848.91100743017</v>
      </c>
      <c r="Y56" s="22">
        <v>299955.30402108852</v>
      </c>
      <c r="Z56" s="22">
        <v>302789.85960106034</v>
      </c>
      <c r="AA56" s="22">
        <v>305610.76406908233</v>
      </c>
    </row>
    <row r="57" spans="1:27" s="20" customFormat="1" ht="15" customHeight="1">
      <c r="A57" s="23" t="s">
        <v>12</v>
      </c>
      <c r="B57" s="22">
        <v>153462</v>
      </c>
      <c r="C57" s="22">
        <v>157187.42247535763</v>
      </c>
      <c r="D57" s="22">
        <v>161074.20439898368</v>
      </c>
      <c r="E57" s="22">
        <v>165034.37950240553</v>
      </c>
      <c r="F57" s="22">
        <v>168939.17241568863</v>
      </c>
      <c r="G57" s="22">
        <v>172710.33785517598</v>
      </c>
      <c r="H57" s="22">
        <v>176321.82206852321</v>
      </c>
      <c r="I57" s="22">
        <v>179816.25298604538</v>
      </c>
      <c r="J57" s="22">
        <v>183275.16992329372</v>
      </c>
      <c r="K57" s="22">
        <v>186808.62371024722</v>
      </c>
      <c r="L57" s="22">
        <v>190528.1140818499</v>
      </c>
      <c r="M57" s="22">
        <v>194215.91320875398</v>
      </c>
      <c r="N57" s="22">
        <v>197794.33495367269</v>
      </c>
      <c r="O57" s="22">
        <v>201672.19652065868</v>
      </c>
      <c r="P57" s="22">
        <v>206379.97191069974</v>
      </c>
      <c r="Q57" s="22">
        <v>212239.4320489422</v>
      </c>
      <c r="R57" s="22">
        <v>219603.90025746185</v>
      </c>
      <c r="S57" s="22">
        <v>228374.02660020505</v>
      </c>
      <c r="T57" s="22">
        <v>237856.79254982108</v>
      </c>
      <c r="U57" s="22">
        <v>247095.32236701233</v>
      </c>
      <c r="V57" s="22">
        <v>255376.40132326988</v>
      </c>
      <c r="W57" s="22">
        <v>262734.48060327215</v>
      </c>
      <c r="X57" s="22">
        <v>269527.62986247888</v>
      </c>
      <c r="Y57" s="22">
        <v>275768.41047797725</v>
      </c>
      <c r="Z57" s="22">
        <v>281563.1744624757</v>
      </c>
      <c r="AA57" s="22">
        <v>287010.21850273834</v>
      </c>
    </row>
    <row r="58" spans="1:27" s="20" customFormat="1" ht="15" customHeight="1">
      <c r="A58" s="23" t="s">
        <v>13</v>
      </c>
      <c r="B58" s="22">
        <v>133487</v>
      </c>
      <c r="C58" s="22">
        <v>136996.49746332894</v>
      </c>
      <c r="D58" s="22">
        <v>140390.82339761115</v>
      </c>
      <c r="E58" s="22">
        <v>143738.42854603697</v>
      </c>
      <c r="F58" s="22">
        <v>147125.74858526472</v>
      </c>
      <c r="G58" s="22">
        <v>150612.43809823837</v>
      </c>
      <c r="H58" s="22">
        <v>154267.79625617742</v>
      </c>
      <c r="I58" s="22">
        <v>158093.85143973873</v>
      </c>
      <c r="J58" s="22">
        <v>162003.80018444001</v>
      </c>
      <c r="K58" s="22">
        <v>165870.25587679527</v>
      </c>
      <c r="L58" s="22">
        <v>169617.99353496367</v>
      </c>
      <c r="M58" s="22">
        <v>173222.25433839837</v>
      </c>
      <c r="N58" s="22">
        <v>176724.39741450531</v>
      </c>
      <c r="O58" s="22">
        <v>180205.33922541485</v>
      </c>
      <c r="P58" s="22">
        <v>183773.62691899954</v>
      </c>
      <c r="Q58" s="22">
        <v>187537.3248425957</v>
      </c>
      <c r="R58" s="22">
        <v>191279.29318777792</v>
      </c>
      <c r="S58" s="22">
        <v>194923.61242819123</v>
      </c>
      <c r="T58" s="22">
        <v>198875.67839736459</v>
      </c>
      <c r="U58" s="22">
        <v>203661.46111891264</v>
      </c>
      <c r="V58" s="22">
        <v>209600.27911833639</v>
      </c>
      <c r="W58" s="22">
        <v>217041.81971205954</v>
      </c>
      <c r="X58" s="22">
        <v>225887.54715550778</v>
      </c>
      <c r="Y58" s="22">
        <v>235451.08105741718</v>
      </c>
      <c r="Z58" s="22">
        <v>244784.40302825783</v>
      </c>
      <c r="AA58" s="22">
        <v>253177.83728091035</v>
      </c>
    </row>
    <row r="59" spans="1:27" s="20" customFormat="1" ht="15" customHeight="1">
      <c r="A59" s="23" t="s">
        <v>14</v>
      </c>
      <c r="B59" s="22">
        <v>111375</v>
      </c>
      <c r="C59" s="22">
        <v>115624.97896251634</v>
      </c>
      <c r="D59" s="22">
        <v>119587.79671431838</v>
      </c>
      <c r="E59" s="22">
        <v>123316.17475446739</v>
      </c>
      <c r="F59" s="22">
        <v>126907.7312186739</v>
      </c>
      <c r="G59" s="22">
        <v>130438.79605490391</v>
      </c>
      <c r="H59" s="22">
        <v>133890.46483744108</v>
      </c>
      <c r="I59" s="22">
        <v>137237.79462181832</v>
      </c>
      <c r="J59" s="22">
        <v>140547.78448146093</v>
      </c>
      <c r="K59" s="22">
        <v>143904.94966944179</v>
      </c>
      <c r="L59" s="22">
        <v>147369.57651524863</v>
      </c>
      <c r="M59" s="22">
        <v>151010.36635284239</v>
      </c>
      <c r="N59" s="22">
        <v>154828.68030768732</v>
      </c>
      <c r="O59" s="22">
        <v>158739.20911423219</v>
      </c>
      <c r="P59" s="22">
        <v>162616.73730128293</v>
      </c>
      <c r="Q59" s="22">
        <v>166385.64500559811</v>
      </c>
      <c r="R59" s="22">
        <v>170020.6131023911</v>
      </c>
      <c r="S59" s="22">
        <v>173563.27545724425</v>
      </c>
      <c r="T59" s="22">
        <v>177092.78754905984</v>
      </c>
      <c r="U59" s="22">
        <v>180716.12146381103</v>
      </c>
      <c r="V59" s="22">
        <v>184539.45190126402</v>
      </c>
      <c r="W59" s="22">
        <v>188348.25013857445</v>
      </c>
      <c r="X59" s="22">
        <v>192067.98828568571</v>
      </c>
      <c r="Y59" s="22">
        <v>196099.23852496676</v>
      </c>
      <c r="Z59" s="22">
        <v>200962.02680064837</v>
      </c>
      <c r="AA59" s="22">
        <v>206970.18983922963</v>
      </c>
    </row>
    <row r="60" spans="1:27" s="20" customFormat="1" ht="15" customHeight="1">
      <c r="A60" s="23" t="s">
        <v>15</v>
      </c>
      <c r="B60" s="22">
        <v>85283</v>
      </c>
      <c r="C60" s="22">
        <v>89310.045422530675</v>
      </c>
      <c r="D60" s="22">
        <v>93834.878257827906</v>
      </c>
      <c r="E60" s="22">
        <v>98626.813655387872</v>
      </c>
      <c r="F60" s="22">
        <v>103372.33693671908</v>
      </c>
      <c r="G60" s="22">
        <v>107847.3742642446</v>
      </c>
      <c r="H60" s="22">
        <v>111992.32650812357</v>
      </c>
      <c r="I60" s="22">
        <v>115868.70142200887</v>
      </c>
      <c r="J60" s="22">
        <v>119527.10585783765</v>
      </c>
      <c r="K60" s="22">
        <v>123061.06766669825</v>
      </c>
      <c r="L60" s="22">
        <v>126545.65145133846</v>
      </c>
      <c r="M60" s="22">
        <v>129962.83963751562</v>
      </c>
      <c r="N60" s="22">
        <v>133288.17587738481</v>
      </c>
      <c r="O60" s="22">
        <v>136586.93265482792</v>
      </c>
      <c r="P60" s="22">
        <v>139941.4806810797</v>
      </c>
      <c r="Q60" s="22">
        <v>143409.02718096727</v>
      </c>
      <c r="R60" s="22">
        <v>147055.58753834281</v>
      </c>
      <c r="S60" s="22">
        <v>150882.99551243774</v>
      </c>
      <c r="T60" s="22">
        <v>154807.61575975385</v>
      </c>
      <c r="U60" s="22">
        <v>158707.31987005193</v>
      </c>
      <c r="V60" s="22">
        <v>162507.89344142436</v>
      </c>
      <c r="W60" s="22">
        <v>166184.47392734932</v>
      </c>
      <c r="X60" s="22">
        <v>169778.29805297876</v>
      </c>
      <c r="Y60" s="22">
        <v>173366.60033414591</v>
      </c>
      <c r="Z60" s="22">
        <v>177053.55587563664</v>
      </c>
      <c r="AA60" s="22">
        <v>180941.238362704</v>
      </c>
    </row>
    <row r="61" spans="1:27" s="20" customFormat="1" ht="15" customHeight="1">
      <c r="A61" s="23" t="s">
        <v>16</v>
      </c>
      <c r="B61" s="22">
        <v>68939</v>
      </c>
      <c r="C61" s="22">
        <v>70983.98068666883</v>
      </c>
      <c r="D61" s="22">
        <v>73113.980045714867</v>
      </c>
      <c r="E61" s="22">
        <v>75472.592316012713</v>
      </c>
      <c r="F61" s="22">
        <v>78246.480155581725</v>
      </c>
      <c r="G61" s="22">
        <v>81546.584741509418</v>
      </c>
      <c r="H61" s="22">
        <v>85427.274283070321</v>
      </c>
      <c r="I61" s="22">
        <v>89793.274932809974</v>
      </c>
      <c r="J61" s="22">
        <v>94424.129713694885</v>
      </c>
      <c r="K61" s="22">
        <v>99019.373103641352</v>
      </c>
      <c r="L61" s="22">
        <v>103365.26572227848</v>
      </c>
      <c r="M61" s="22">
        <v>107405.39385223058</v>
      </c>
      <c r="N61" s="22">
        <v>111199.07375317093</v>
      </c>
      <c r="O61" s="22">
        <v>114794.43559236833</v>
      </c>
      <c r="P61" s="22">
        <v>118280.63786567244</v>
      </c>
      <c r="Q61" s="22">
        <v>121727.85984729489</v>
      </c>
      <c r="R61" s="22">
        <v>125117.5855052179</v>
      </c>
      <c r="S61" s="22">
        <v>128426.78172622225</v>
      </c>
      <c r="T61" s="22">
        <v>131718.21300485265</v>
      </c>
      <c r="U61" s="22">
        <v>135071.86439679784</v>
      </c>
      <c r="V61" s="22">
        <v>138542.93299840018</v>
      </c>
      <c r="W61" s="22">
        <v>142194.81636537483</v>
      </c>
      <c r="X61" s="22">
        <v>146029.3931081616</v>
      </c>
      <c r="Y61" s="22">
        <v>149965.28720022916</v>
      </c>
      <c r="Z61" s="22">
        <v>153883.64985497794</v>
      </c>
      <c r="AA61" s="22">
        <v>157711.41294896213</v>
      </c>
    </row>
    <row r="62" spans="1:27" s="20" customFormat="1" ht="15" customHeight="1">
      <c r="A62" s="23" t="s">
        <v>17</v>
      </c>
      <c r="B62" s="22">
        <v>56160</v>
      </c>
      <c r="C62" s="22">
        <v>57663.884168688775</v>
      </c>
      <c r="D62" s="22">
        <v>59274.611622095377</v>
      </c>
      <c r="E62" s="22">
        <v>60986.384761377332</v>
      </c>
      <c r="F62" s="22">
        <v>62789.692800330035</v>
      </c>
      <c r="G62" s="22">
        <v>64687.93738188078</v>
      </c>
      <c r="H62" s="22">
        <v>66645.719471538527</v>
      </c>
      <c r="I62" s="22">
        <v>68690.428220980917</v>
      </c>
      <c r="J62" s="22">
        <v>70958.258604654664</v>
      </c>
      <c r="K62" s="22">
        <v>73625.868814083718</v>
      </c>
      <c r="L62" s="22">
        <v>76799.34441243051</v>
      </c>
      <c r="M62" s="22">
        <v>80529.841283523754</v>
      </c>
      <c r="N62" s="22">
        <v>84727.171257131733</v>
      </c>
      <c r="O62" s="22">
        <v>89183.355192195639</v>
      </c>
      <c r="P62" s="22">
        <v>93615.105507157525</v>
      </c>
      <c r="Q62" s="22">
        <v>97820.018773611766</v>
      </c>
      <c r="R62" s="22">
        <v>101745.10654031215</v>
      </c>
      <c r="S62" s="22">
        <v>105446.66675201397</v>
      </c>
      <c r="T62" s="22">
        <v>108969.37482152427</v>
      </c>
      <c r="U62" s="22">
        <v>112396.88857515802</v>
      </c>
      <c r="V62" s="22">
        <v>115794.83863275492</v>
      </c>
      <c r="W62" s="22">
        <v>119144.7639235594</v>
      </c>
      <c r="X62" s="22">
        <v>122425.43689434067</v>
      </c>
      <c r="Y62" s="22">
        <v>125696.49364356475</v>
      </c>
      <c r="Z62" s="22">
        <v>129034.47567071526</v>
      </c>
      <c r="AA62" s="22">
        <v>132492.14280695515</v>
      </c>
    </row>
    <row r="63" spans="1:27" s="20" customFormat="1" ht="15" customHeight="1">
      <c r="A63" s="23" t="s">
        <v>18</v>
      </c>
      <c r="B63" s="22">
        <v>45297</v>
      </c>
      <c r="C63" s="22">
        <v>46343.840608696381</v>
      </c>
      <c r="D63" s="22">
        <v>47451.903877941091</v>
      </c>
      <c r="E63" s="22">
        <v>48625.617436897563</v>
      </c>
      <c r="F63" s="22">
        <v>49870.240739683184</v>
      </c>
      <c r="G63" s="22">
        <v>51192.026929633081</v>
      </c>
      <c r="H63" s="22">
        <v>52607.653885373693</v>
      </c>
      <c r="I63" s="22">
        <v>54126.899826063272</v>
      </c>
      <c r="J63" s="22">
        <v>55744.67897390516</v>
      </c>
      <c r="K63" s="22">
        <v>57451.841916172518</v>
      </c>
      <c r="L63" s="22">
        <v>59252.597190672059</v>
      </c>
      <c r="M63" s="22">
        <v>61115.042416824872</v>
      </c>
      <c r="N63" s="22">
        <v>63065.433257938108</v>
      </c>
      <c r="O63" s="22">
        <v>65230.678012927921</v>
      </c>
      <c r="P63" s="22">
        <v>67775.236932445259</v>
      </c>
      <c r="Q63" s="22">
        <v>70797.113885537969</v>
      </c>
      <c r="R63" s="22">
        <v>74342.597692605457</v>
      </c>
      <c r="S63" s="22">
        <v>78327.335701802469</v>
      </c>
      <c r="T63" s="22">
        <v>82558.900718598132</v>
      </c>
      <c r="U63" s="22">
        <v>86775.702637606824</v>
      </c>
      <c r="V63" s="22">
        <v>90790.947424392201</v>
      </c>
      <c r="W63" s="22">
        <v>94555.931554501614</v>
      </c>
      <c r="X63" s="22">
        <v>98123.798196462871</v>
      </c>
      <c r="Y63" s="22">
        <v>101534.95960146135</v>
      </c>
      <c r="Z63" s="22">
        <v>104866.30409419467</v>
      </c>
      <c r="AA63" s="22">
        <v>108179.27898096103</v>
      </c>
    </row>
    <row r="64" spans="1:27" s="20" customFormat="1" ht="15" customHeight="1">
      <c r="A64" s="23" t="s">
        <v>19</v>
      </c>
      <c r="B64" s="22">
        <v>35594</v>
      </c>
      <c r="C64" s="22">
        <v>36278.91486962817</v>
      </c>
      <c r="D64" s="22">
        <v>37029.982019156269</v>
      </c>
      <c r="E64" s="22">
        <v>37841.077265396023</v>
      </c>
      <c r="F64" s="22">
        <v>38704.721616540577</v>
      </c>
      <c r="G64" s="22">
        <v>39616.133190405002</v>
      </c>
      <c r="H64" s="22">
        <v>40579.296983665983</v>
      </c>
      <c r="I64" s="22">
        <v>41600.810228147646</v>
      </c>
      <c r="J64" s="22">
        <v>42684.790528480014</v>
      </c>
      <c r="K64" s="22">
        <v>43835.701650688861</v>
      </c>
      <c r="L64" s="22">
        <v>45060.20306514627</v>
      </c>
      <c r="M64" s="22">
        <v>46374.107398525353</v>
      </c>
      <c r="N64" s="22">
        <v>47786.618802503486</v>
      </c>
      <c r="O64" s="22">
        <v>49293.158990863987</v>
      </c>
      <c r="P64" s="22">
        <v>50885.572337524296</v>
      </c>
      <c r="Q64" s="22">
        <v>52567.078001078684</v>
      </c>
      <c r="R64" s="22">
        <v>54309.220412932256</v>
      </c>
      <c r="S64" s="22">
        <v>56136.494244256508</v>
      </c>
      <c r="T64" s="22">
        <v>58163.895239954159</v>
      </c>
      <c r="U64" s="22">
        <v>60540.482946969038</v>
      </c>
      <c r="V64" s="22">
        <v>63354.855541091922</v>
      </c>
      <c r="W64" s="22">
        <v>66646.873324767221</v>
      </c>
      <c r="X64" s="22">
        <v>70339.732771613781</v>
      </c>
      <c r="Y64" s="22">
        <v>74260.214305600981</v>
      </c>
      <c r="Z64" s="22">
        <v>78174.697441670869</v>
      </c>
      <c r="AA64" s="22">
        <v>81919.394898243467</v>
      </c>
    </row>
    <row r="65" spans="1:27" s="20" customFormat="1" ht="15" customHeight="1">
      <c r="A65" s="23" t="s">
        <v>20</v>
      </c>
      <c r="B65" s="22">
        <v>27052</v>
      </c>
      <c r="C65" s="22">
        <v>27421.129845773066</v>
      </c>
      <c r="D65" s="22">
        <v>27822.164765438327</v>
      </c>
      <c r="E65" s="22">
        <v>28265.633524495803</v>
      </c>
      <c r="F65" s="22">
        <v>28760.029184596624</v>
      </c>
      <c r="G65" s="22">
        <v>29311.04111431443</v>
      </c>
      <c r="H65" s="22">
        <v>29921.52199665087</v>
      </c>
      <c r="I65" s="22">
        <v>30589.970730225894</v>
      </c>
      <c r="J65" s="22">
        <v>31311.629472485074</v>
      </c>
      <c r="K65" s="22">
        <v>32080.258422978732</v>
      </c>
      <c r="L65" s="22">
        <v>32893.276857760771</v>
      </c>
      <c r="M65" s="22">
        <v>33755.012754493771</v>
      </c>
      <c r="N65" s="22">
        <v>34671.340541064754</v>
      </c>
      <c r="O65" s="22">
        <v>35645.823615538029</v>
      </c>
      <c r="P65" s="22">
        <v>36682.29757352794</v>
      </c>
      <c r="Q65" s="22">
        <v>37785.68388979986</v>
      </c>
      <c r="R65" s="22">
        <v>38969.449501129719</v>
      </c>
      <c r="S65" s="22">
        <v>40241.869097099523</v>
      </c>
      <c r="T65" s="22">
        <v>41598.831419778071</v>
      </c>
      <c r="U65" s="22">
        <v>43033.468313633923</v>
      </c>
      <c r="V65" s="22">
        <v>44548.74470048926</v>
      </c>
      <c r="W65" s="22">
        <v>46120.472488692278</v>
      </c>
      <c r="X65" s="22">
        <v>47771.223360716118</v>
      </c>
      <c r="Y65" s="22">
        <v>49601.074361223589</v>
      </c>
      <c r="Z65" s="22">
        <v>51740.510215982467</v>
      </c>
      <c r="AA65" s="22">
        <v>54270.06808213098</v>
      </c>
    </row>
    <row r="66" spans="1:27" s="20" customFormat="1" ht="15" customHeight="1">
      <c r="A66" s="24" t="s">
        <v>21</v>
      </c>
      <c r="B66" s="22">
        <v>31088</v>
      </c>
      <c r="C66" s="22">
        <v>32516.991542001153</v>
      </c>
      <c r="D66" s="22">
        <v>33866.616380166619</v>
      </c>
      <c r="E66" s="22">
        <v>35147.262515087335</v>
      </c>
      <c r="F66" s="22">
        <v>36370.765690588763</v>
      </c>
      <c r="G66" s="22">
        <v>37549.622860113246</v>
      </c>
      <c r="H66" s="22">
        <v>38697.663473713947</v>
      </c>
      <c r="I66" s="22">
        <v>39828.57132785573</v>
      </c>
      <c r="J66" s="22">
        <v>40955.752481685638</v>
      </c>
      <c r="K66" s="22">
        <v>42091.822827250027</v>
      </c>
      <c r="L66" s="22">
        <v>43249.169860024973</v>
      </c>
      <c r="M66" s="22">
        <v>44438.478183018939</v>
      </c>
      <c r="N66" s="22">
        <v>45667.107033029002</v>
      </c>
      <c r="O66" s="22">
        <v>46939.54078009184</v>
      </c>
      <c r="P66" s="22">
        <v>48259.294643194182</v>
      </c>
      <c r="Q66" s="22">
        <v>49631.171668471172</v>
      </c>
      <c r="R66" s="22">
        <v>51064.895568016895</v>
      </c>
      <c r="S66" s="22">
        <v>52569.840932266692</v>
      </c>
      <c r="T66" s="22">
        <v>54150.967627502781</v>
      </c>
      <c r="U66" s="22">
        <v>55813.130905100224</v>
      </c>
      <c r="V66" s="22">
        <v>57562.901685570818</v>
      </c>
      <c r="W66" s="22">
        <v>59417.38034927367</v>
      </c>
      <c r="X66" s="22">
        <v>61389.479560189313</v>
      </c>
      <c r="Y66" s="22">
        <v>63477.69333816709</v>
      </c>
      <c r="Z66" s="22">
        <v>65681.45248571565</v>
      </c>
      <c r="AA66" s="22">
        <v>68016.175576581038</v>
      </c>
    </row>
    <row r="67" spans="1:27" s="32" customFormat="1" ht="15" customHeight="1">
      <c r="A67" s="2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17" customFormat="1" ht="15" customHeight="1">
      <c r="A68" s="18" t="s">
        <v>24</v>
      </c>
      <c r="B68" s="19">
        <f>SUM(B70:B86)</f>
        <v>2835330.9999999991</v>
      </c>
      <c r="C68" s="19">
        <f t="shared" ref="C68:AA68" si="0">SUM(C70:C86)</f>
        <v>2916547.3481777892</v>
      </c>
      <c r="D68" s="19">
        <f t="shared" si="0"/>
        <v>2997281.3208926436</v>
      </c>
      <c r="E68" s="19">
        <f t="shared" si="0"/>
        <v>3077617.9702092772</v>
      </c>
      <c r="F68" s="19">
        <f t="shared" si="0"/>
        <v>3157685.7401192514</v>
      </c>
      <c r="G68" s="19">
        <f t="shared" si="0"/>
        <v>3237474.9673259719</v>
      </c>
      <c r="H68" s="19">
        <f t="shared" si="0"/>
        <v>3320704.0038796323</v>
      </c>
      <c r="I68" s="19">
        <f t="shared" si="0"/>
        <v>3403819.0526322587</v>
      </c>
      <c r="J68" s="19">
        <f t="shared" si="0"/>
        <v>3486807.4319141884</v>
      </c>
      <c r="K68" s="19">
        <f t="shared" si="0"/>
        <v>3569718.1046699663</v>
      </c>
      <c r="L68" s="19">
        <f t="shared" si="0"/>
        <v>3652713.4146072189</v>
      </c>
      <c r="M68" s="19">
        <f t="shared" si="0"/>
        <v>3738905.2302456144</v>
      </c>
      <c r="N68" s="19">
        <f t="shared" si="0"/>
        <v>3825310.7762930966</v>
      </c>
      <c r="O68" s="19">
        <f t="shared" si="0"/>
        <v>3911850.0196994203</v>
      </c>
      <c r="P68" s="19">
        <f t="shared" si="0"/>
        <v>3998523.9459263058</v>
      </c>
      <c r="Q68" s="19">
        <f t="shared" si="0"/>
        <v>4085395.9900223273</v>
      </c>
      <c r="R68" s="19">
        <f t="shared" si="0"/>
        <v>4174833.8635020889</v>
      </c>
      <c r="S68" s="19">
        <f t="shared" si="0"/>
        <v>4264472.7336303424</v>
      </c>
      <c r="T68" s="19">
        <f t="shared" si="0"/>
        <v>4354253.0492065232</v>
      </c>
      <c r="U68" s="19">
        <f t="shared" si="0"/>
        <v>4444274.2690774938</v>
      </c>
      <c r="V68" s="19">
        <f t="shared" si="0"/>
        <v>4534457.9713381734</v>
      </c>
      <c r="W68" s="19">
        <f t="shared" si="0"/>
        <v>4626819.6684161844</v>
      </c>
      <c r="X68" s="19">
        <f t="shared" si="0"/>
        <v>4719363.2420355184</v>
      </c>
      <c r="Y68" s="19">
        <f t="shared" si="0"/>
        <v>4812190.2972553726</v>
      </c>
      <c r="Z68" s="19">
        <f t="shared" si="0"/>
        <v>4905225.1362621523</v>
      </c>
      <c r="AA68" s="19">
        <f t="shared" si="0"/>
        <v>4998670.3874936365</v>
      </c>
    </row>
    <row r="69" spans="1:27" s="20" customFormat="1" ht="15" customHeight="1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s="20" customFormat="1" ht="15" customHeight="1">
      <c r="A70" s="23" t="s">
        <v>5</v>
      </c>
      <c r="B70" s="22">
        <f t="shared" ref="B70:AA79" si="1">+B90+B110</f>
        <v>335511.07282547886</v>
      </c>
      <c r="C70" s="22">
        <f t="shared" si="1"/>
        <v>338655.2087770761</v>
      </c>
      <c r="D70" s="22">
        <f t="shared" si="1"/>
        <v>341556.69089972007</v>
      </c>
      <c r="E70" s="22">
        <f t="shared" si="1"/>
        <v>344337.35797497415</v>
      </c>
      <c r="F70" s="22">
        <f t="shared" si="1"/>
        <v>347219.84889594861</v>
      </c>
      <c r="G70" s="22">
        <f t="shared" si="1"/>
        <v>350565.22913787537</v>
      </c>
      <c r="H70" s="22">
        <f t="shared" si="1"/>
        <v>354044.67517869093</v>
      </c>
      <c r="I70" s="22">
        <f t="shared" si="1"/>
        <v>357728.26739122882</v>
      </c>
      <c r="J70" s="22">
        <f t="shared" si="1"/>
        <v>361524.33671677171</v>
      </c>
      <c r="K70" s="22">
        <f t="shared" si="1"/>
        <v>365367.68737651652</v>
      </c>
      <c r="L70" s="22">
        <f t="shared" si="1"/>
        <v>369311.53748488147</v>
      </c>
      <c r="M70" s="22">
        <f t="shared" si="1"/>
        <v>374340.1233267294</v>
      </c>
      <c r="N70" s="22">
        <f t="shared" si="1"/>
        <v>379402.05132336577</v>
      </c>
      <c r="O70" s="22">
        <f t="shared" si="1"/>
        <v>384441.96286777046</v>
      </c>
      <c r="P70" s="22">
        <f t="shared" si="1"/>
        <v>389410.56013627001</v>
      </c>
      <c r="Q70" s="22">
        <f t="shared" si="1"/>
        <v>394327.60604056943</v>
      </c>
      <c r="R70" s="22">
        <f t="shared" si="1"/>
        <v>398011.94872245356</v>
      </c>
      <c r="S70" s="22">
        <f t="shared" si="1"/>
        <v>401588.76197585551</v>
      </c>
      <c r="T70" s="22">
        <f t="shared" si="1"/>
        <v>405080.12647878658</v>
      </c>
      <c r="U70" s="22">
        <f t="shared" si="1"/>
        <v>408580.32684731553</v>
      </c>
      <c r="V70" s="22">
        <f t="shared" si="1"/>
        <v>411956.68767096999</v>
      </c>
      <c r="W70" s="22">
        <f t="shared" si="1"/>
        <v>415196.76350636821</v>
      </c>
      <c r="X70" s="22">
        <f t="shared" si="1"/>
        <v>418336.08729481511</v>
      </c>
      <c r="Y70" s="22">
        <f t="shared" si="1"/>
        <v>421532.58780114632</v>
      </c>
      <c r="Z70" s="22">
        <f t="shared" si="1"/>
        <v>424615.28743762209</v>
      </c>
      <c r="AA70" s="22">
        <f t="shared" si="1"/>
        <v>427855.63598168711</v>
      </c>
    </row>
    <row r="71" spans="1:27" s="20" customFormat="1" ht="15" customHeight="1">
      <c r="A71" s="23" t="s">
        <v>6</v>
      </c>
      <c r="B71" s="22">
        <f t="shared" si="1"/>
        <v>332468.2612928946</v>
      </c>
      <c r="C71" s="22">
        <f t="shared" si="1"/>
        <v>337044.56693570712</v>
      </c>
      <c r="D71" s="22">
        <f t="shared" si="1"/>
        <v>341536.039062661</v>
      </c>
      <c r="E71" s="22">
        <f t="shared" si="1"/>
        <v>345879.66803878255</v>
      </c>
      <c r="F71" s="22">
        <f t="shared" si="1"/>
        <v>349926.43843069556</v>
      </c>
      <c r="G71" s="22">
        <f t="shared" si="1"/>
        <v>353269.1604666629</v>
      </c>
      <c r="H71" s="22">
        <f t="shared" si="1"/>
        <v>356321.56542501337</v>
      </c>
      <c r="I71" s="22">
        <f t="shared" si="1"/>
        <v>359135.2407420511</v>
      </c>
      <c r="J71" s="22">
        <f t="shared" si="1"/>
        <v>361836.65727181139</v>
      </c>
      <c r="K71" s="22">
        <f t="shared" si="1"/>
        <v>364657.90788573737</v>
      </c>
      <c r="L71" s="22">
        <f t="shared" si="1"/>
        <v>367979.73945410305</v>
      </c>
      <c r="M71" s="22">
        <f t="shared" si="1"/>
        <v>371332.81344666716</v>
      </c>
      <c r="N71" s="22">
        <f t="shared" si="1"/>
        <v>374913.14699984831</v>
      </c>
      <c r="O71" s="22">
        <f t="shared" si="1"/>
        <v>378623.84747190337</v>
      </c>
      <c r="P71" s="22">
        <f t="shared" si="1"/>
        <v>382395.18440400751</v>
      </c>
      <c r="Q71" s="22">
        <f t="shared" si="1"/>
        <v>386284.26371325809</v>
      </c>
      <c r="R71" s="22">
        <f t="shared" si="1"/>
        <v>390220.57975150394</v>
      </c>
      <c r="S71" s="22">
        <f t="shared" si="1"/>
        <v>394204.32479333249</v>
      </c>
      <c r="T71" s="22">
        <f t="shared" si="1"/>
        <v>398173.89103337424</v>
      </c>
      <c r="U71" s="22">
        <f t="shared" si="1"/>
        <v>402075.2220507586</v>
      </c>
      <c r="V71" s="22">
        <f t="shared" si="1"/>
        <v>405923.38435895042</v>
      </c>
      <c r="W71" s="22">
        <f t="shared" si="1"/>
        <v>409588.86509860004</v>
      </c>
      <c r="X71" s="22">
        <f t="shared" si="1"/>
        <v>413142.148445467</v>
      </c>
      <c r="Y71" s="22">
        <f t="shared" si="1"/>
        <v>416607.5976655687</v>
      </c>
      <c r="Z71" s="22">
        <f t="shared" si="1"/>
        <v>420080.81111712067</v>
      </c>
      <c r="AA71" s="22">
        <f t="shared" si="1"/>
        <v>423427.25915025442</v>
      </c>
    </row>
    <row r="72" spans="1:27" s="20" customFormat="1" ht="15" customHeight="1">
      <c r="A72" s="23" t="s">
        <v>7</v>
      </c>
      <c r="B72" s="22">
        <f t="shared" si="1"/>
        <v>327792.70695306861</v>
      </c>
      <c r="C72" s="22">
        <f t="shared" si="1"/>
        <v>334807.9572019804</v>
      </c>
      <c r="D72" s="22">
        <f t="shared" si="1"/>
        <v>340724.3526188432</v>
      </c>
      <c r="E72" s="22">
        <f t="shared" si="1"/>
        <v>345807.90201144567</v>
      </c>
      <c r="F72" s="22">
        <f t="shared" si="1"/>
        <v>350416.88919317222</v>
      </c>
      <c r="G72" s="22">
        <f t="shared" si="1"/>
        <v>354839.86344405334</v>
      </c>
      <c r="H72" s="22">
        <f t="shared" si="1"/>
        <v>359320.50438278716</v>
      </c>
      <c r="I72" s="22">
        <f t="shared" si="1"/>
        <v>363734.28905926785</v>
      </c>
      <c r="J72" s="22">
        <f t="shared" si="1"/>
        <v>368014.88121600554</v>
      </c>
      <c r="K72" s="22">
        <f t="shared" si="1"/>
        <v>372003.70164128998</v>
      </c>
      <c r="L72" s="22">
        <f t="shared" si="1"/>
        <v>375276.095165495</v>
      </c>
      <c r="M72" s="22">
        <f t="shared" si="1"/>
        <v>377669.43959706149</v>
      </c>
      <c r="N72" s="22">
        <f t="shared" si="1"/>
        <v>379830.6055730813</v>
      </c>
      <c r="O72" s="22">
        <f t="shared" si="1"/>
        <v>381891.86295355903</v>
      </c>
      <c r="P72" s="22">
        <f t="shared" si="1"/>
        <v>384097.5249256597</v>
      </c>
      <c r="Q72" s="22">
        <f t="shared" si="1"/>
        <v>386854.01970758964</v>
      </c>
      <c r="R72" s="22">
        <f t="shared" si="1"/>
        <v>390252.32379566284</v>
      </c>
      <c r="S72" s="22">
        <f t="shared" si="1"/>
        <v>393909.9185232576</v>
      </c>
      <c r="T72" s="22">
        <f t="shared" si="1"/>
        <v>397721.94775267015</v>
      </c>
      <c r="U72" s="22">
        <f t="shared" si="1"/>
        <v>401610.25150014844</v>
      </c>
      <c r="V72" s="22">
        <f t="shared" si="1"/>
        <v>405629.72638430295</v>
      </c>
      <c r="W72" s="22">
        <f t="shared" si="1"/>
        <v>409594.95266552194</v>
      </c>
      <c r="X72" s="22">
        <f t="shared" si="1"/>
        <v>413614.60866891185</v>
      </c>
      <c r="Y72" s="22">
        <f t="shared" si="1"/>
        <v>417627.67502885172</v>
      </c>
      <c r="Z72" s="22">
        <f t="shared" si="1"/>
        <v>421576.60047727241</v>
      </c>
      <c r="AA72" s="22">
        <f t="shared" si="1"/>
        <v>425477.67961401655</v>
      </c>
    </row>
    <row r="73" spans="1:27" s="20" customFormat="1" ht="15" customHeight="1">
      <c r="A73" s="23" t="s">
        <v>8</v>
      </c>
      <c r="B73" s="22">
        <f t="shared" si="1"/>
        <v>307348.39835224103</v>
      </c>
      <c r="C73" s="22">
        <f t="shared" si="1"/>
        <v>318230.21290682885</v>
      </c>
      <c r="D73" s="22">
        <f t="shared" si="1"/>
        <v>328226.07133537496</v>
      </c>
      <c r="E73" s="22">
        <f t="shared" si="1"/>
        <v>337341.44384547079</v>
      </c>
      <c r="F73" s="22">
        <f t="shared" si="1"/>
        <v>345709.4415900677</v>
      </c>
      <c r="G73" s="22">
        <f t="shared" si="1"/>
        <v>353455.23004311416</v>
      </c>
      <c r="H73" s="22">
        <f t="shared" si="1"/>
        <v>360605.77009485365</v>
      </c>
      <c r="I73" s="22">
        <f t="shared" si="1"/>
        <v>366581.21683301532</v>
      </c>
      <c r="J73" s="22">
        <f t="shared" si="1"/>
        <v>371675.6108079314</v>
      </c>
      <c r="K73" s="22">
        <f t="shared" si="1"/>
        <v>376281.61033239111</v>
      </c>
      <c r="L73" s="22">
        <f t="shared" si="1"/>
        <v>380755.89821386349</v>
      </c>
      <c r="M73" s="22">
        <f t="shared" si="1"/>
        <v>385432.69181191386</v>
      </c>
      <c r="N73" s="22">
        <f t="shared" si="1"/>
        <v>390099.44384726061</v>
      </c>
      <c r="O73" s="22">
        <f t="shared" si="1"/>
        <v>394673.79004028073</v>
      </c>
      <c r="P73" s="22">
        <f t="shared" si="1"/>
        <v>398973.57357847772</v>
      </c>
      <c r="Q73" s="22">
        <f t="shared" si="1"/>
        <v>402532.43648523069</v>
      </c>
      <c r="R73" s="22">
        <f t="shared" si="1"/>
        <v>405621.95874536969</v>
      </c>
      <c r="S73" s="22">
        <f t="shared" si="1"/>
        <v>408481.55858161196</v>
      </c>
      <c r="T73" s="22">
        <f t="shared" si="1"/>
        <v>411253.21597603371</v>
      </c>
      <c r="U73" s="22">
        <f t="shared" si="1"/>
        <v>414199.80460745608</v>
      </c>
      <c r="V73" s="22">
        <f t="shared" si="1"/>
        <v>417763.2366792775</v>
      </c>
      <c r="W73" s="22">
        <f t="shared" si="1"/>
        <v>421434.12602270575</v>
      </c>
      <c r="X73" s="22">
        <f t="shared" si="1"/>
        <v>425401.04446089274</v>
      </c>
      <c r="Y73" s="22">
        <f t="shared" si="1"/>
        <v>429550.66952194436</v>
      </c>
      <c r="Z73" s="22">
        <f t="shared" si="1"/>
        <v>433797.70561790507</v>
      </c>
      <c r="AA73" s="22">
        <f t="shared" si="1"/>
        <v>438200.82397579984</v>
      </c>
    </row>
    <row r="74" spans="1:27" s="20" customFormat="1" ht="15" customHeight="1">
      <c r="A74" s="23" t="s">
        <v>9</v>
      </c>
      <c r="B74" s="22">
        <f t="shared" si="1"/>
        <v>259296.16350589931</v>
      </c>
      <c r="C74" s="22">
        <f t="shared" si="1"/>
        <v>270235.95302226004</v>
      </c>
      <c r="D74" s="22">
        <f t="shared" si="1"/>
        <v>282949.5036617727</v>
      </c>
      <c r="E74" s="22">
        <f t="shared" si="1"/>
        <v>296594.10228742426</v>
      </c>
      <c r="F74" s="22">
        <f t="shared" si="1"/>
        <v>309947.13088593166</v>
      </c>
      <c r="G74" s="22">
        <f t="shared" si="1"/>
        <v>322064.40501052886</v>
      </c>
      <c r="H74" s="22">
        <f t="shared" si="1"/>
        <v>333447.73636012827</v>
      </c>
      <c r="I74" s="22">
        <f t="shared" si="1"/>
        <v>343907.67820509488</v>
      </c>
      <c r="J74" s="22">
        <f t="shared" si="1"/>
        <v>353452.4706360604</v>
      </c>
      <c r="K74" s="22">
        <f t="shared" si="1"/>
        <v>362223.29766029905</v>
      </c>
      <c r="L74" s="22">
        <f t="shared" si="1"/>
        <v>370394.77835132391</v>
      </c>
      <c r="M74" s="22">
        <f t="shared" si="1"/>
        <v>378872.4699991399</v>
      </c>
      <c r="N74" s="22">
        <f t="shared" si="1"/>
        <v>386175.50916982454</v>
      </c>
      <c r="O74" s="22">
        <f t="shared" si="1"/>
        <v>392622.1064340669</v>
      </c>
      <c r="P74" s="22">
        <f t="shared" si="1"/>
        <v>398638.67015569011</v>
      </c>
      <c r="Q74" s="22">
        <f t="shared" si="1"/>
        <v>404566.78961932863</v>
      </c>
      <c r="R74" s="22">
        <f t="shared" si="1"/>
        <v>409703.47830795485</v>
      </c>
      <c r="S74" s="22">
        <f t="shared" si="1"/>
        <v>414859.84588377998</v>
      </c>
      <c r="T74" s="22">
        <f t="shared" si="1"/>
        <v>419942.27396885218</v>
      </c>
      <c r="U74" s="22">
        <f t="shared" si="1"/>
        <v>424748.64285436936</v>
      </c>
      <c r="V74" s="22">
        <f t="shared" si="1"/>
        <v>428767.71036511211</v>
      </c>
      <c r="W74" s="22">
        <f t="shared" si="1"/>
        <v>432425.77479386784</v>
      </c>
      <c r="X74" s="22">
        <f t="shared" si="1"/>
        <v>435855.68647788721</v>
      </c>
      <c r="Y74" s="22">
        <f t="shared" si="1"/>
        <v>439213.03154652857</v>
      </c>
      <c r="Z74" s="22">
        <f t="shared" si="1"/>
        <v>442783.88686841249</v>
      </c>
      <c r="AA74" s="22">
        <f t="shared" si="1"/>
        <v>447034.86899855529</v>
      </c>
    </row>
    <row r="75" spans="1:27" s="20" customFormat="1" ht="15" customHeight="1">
      <c r="A75" s="23" t="s">
        <v>10</v>
      </c>
      <c r="B75" s="22">
        <f t="shared" si="1"/>
        <v>231426.58766610804</v>
      </c>
      <c r="C75" s="22">
        <f t="shared" si="1"/>
        <v>237550.02094996543</v>
      </c>
      <c r="D75" s="22">
        <f t="shared" si="1"/>
        <v>243460.62648520494</v>
      </c>
      <c r="E75" s="22">
        <f t="shared" si="1"/>
        <v>249699.23740528143</v>
      </c>
      <c r="F75" s="22">
        <f t="shared" si="1"/>
        <v>256988.39272718763</v>
      </c>
      <c r="G75" s="22">
        <f t="shared" si="1"/>
        <v>265788.72251188918</v>
      </c>
      <c r="H75" s="22">
        <f t="shared" si="1"/>
        <v>277074.78171899187</v>
      </c>
      <c r="I75" s="22">
        <f t="shared" si="1"/>
        <v>290257.32270093786</v>
      </c>
      <c r="J75" s="22">
        <f t="shared" si="1"/>
        <v>304437.78729776724</v>
      </c>
      <c r="K75" s="22">
        <f t="shared" si="1"/>
        <v>318327.15487702563</v>
      </c>
      <c r="L75" s="22">
        <f t="shared" si="1"/>
        <v>330955.95697684569</v>
      </c>
      <c r="M75" s="22">
        <f t="shared" si="1"/>
        <v>343847.59360051551</v>
      </c>
      <c r="N75" s="22">
        <f t="shared" si="1"/>
        <v>355852.64910793805</v>
      </c>
      <c r="O75" s="22">
        <f t="shared" si="1"/>
        <v>366978.79017688869</v>
      </c>
      <c r="P75" s="22">
        <f t="shared" si="1"/>
        <v>377372.12441395113</v>
      </c>
      <c r="Q75" s="22">
        <f t="shared" si="1"/>
        <v>387167.43335152348</v>
      </c>
      <c r="R75" s="22">
        <f t="shared" si="1"/>
        <v>395319.08041082043</v>
      </c>
      <c r="S75" s="22">
        <f t="shared" si="1"/>
        <v>402250.61988313927</v>
      </c>
      <c r="T75" s="22">
        <f t="shared" si="1"/>
        <v>408310.00329134078</v>
      </c>
      <c r="U75" s="22">
        <f t="shared" si="1"/>
        <v>413950.86431452772</v>
      </c>
      <c r="V75" s="22">
        <f t="shared" si="1"/>
        <v>419528.58459078497</v>
      </c>
      <c r="W75" s="22">
        <f t="shared" si="1"/>
        <v>425220.01260004425</v>
      </c>
      <c r="X75" s="22">
        <f t="shared" si="1"/>
        <v>430947.68355588819</v>
      </c>
      <c r="Y75" s="22">
        <f t="shared" si="1"/>
        <v>436613.0148294688</v>
      </c>
      <c r="Z75" s="22">
        <f t="shared" si="1"/>
        <v>442004.30237008486</v>
      </c>
      <c r="AA75" s="22">
        <f t="shared" si="1"/>
        <v>446581.42741013336</v>
      </c>
    </row>
    <row r="76" spans="1:27" s="20" customFormat="1" ht="15" customHeight="1">
      <c r="A76" s="23" t="s">
        <v>11</v>
      </c>
      <c r="B76" s="22">
        <f t="shared" si="1"/>
        <v>205654.70047207279</v>
      </c>
      <c r="C76" s="22">
        <f t="shared" si="1"/>
        <v>211515.15778425505</v>
      </c>
      <c r="D76" s="22">
        <f t="shared" si="1"/>
        <v>217202.72262633109</v>
      </c>
      <c r="E76" s="22">
        <f t="shared" si="1"/>
        <v>222807.51219652031</v>
      </c>
      <c r="F76" s="22">
        <f t="shared" si="1"/>
        <v>228456.16506735943</v>
      </c>
      <c r="G76" s="22">
        <f t="shared" si="1"/>
        <v>234282.95388840663</v>
      </c>
      <c r="H76" s="22">
        <f t="shared" si="1"/>
        <v>240271.68413609147</v>
      </c>
      <c r="I76" s="22">
        <f t="shared" si="1"/>
        <v>246069.42712298769</v>
      </c>
      <c r="J76" s="22">
        <f t="shared" si="1"/>
        <v>252237.3101058169</v>
      </c>
      <c r="K76" s="22">
        <f t="shared" si="1"/>
        <v>259518.92910830016</v>
      </c>
      <c r="L76" s="22">
        <f t="shared" si="1"/>
        <v>268388.21687868435</v>
      </c>
      <c r="M76" s="22">
        <f t="shared" si="1"/>
        <v>280118.57368942653</v>
      </c>
      <c r="N76" s="22">
        <f t="shared" si="1"/>
        <v>293816.5018500298</v>
      </c>
      <c r="O76" s="22">
        <f t="shared" si="1"/>
        <v>308565.77732667327</v>
      </c>
      <c r="P76" s="22">
        <f t="shared" si="1"/>
        <v>323053.81481960899</v>
      </c>
      <c r="Q76" s="22">
        <f t="shared" si="1"/>
        <v>336281.89675367542</v>
      </c>
      <c r="R76" s="22">
        <f t="shared" si="1"/>
        <v>348434.18507284566</v>
      </c>
      <c r="S76" s="22">
        <f t="shared" si="1"/>
        <v>359719.31967994326</v>
      </c>
      <c r="T76" s="22">
        <f t="shared" si="1"/>
        <v>370141.67060464434</v>
      </c>
      <c r="U76" s="22">
        <f t="shared" si="1"/>
        <v>379843.03250427515</v>
      </c>
      <c r="V76" s="22">
        <f t="shared" si="1"/>
        <v>388957.87039754249</v>
      </c>
      <c r="W76" s="22">
        <f t="shared" si="1"/>
        <v>397353.43164394936</v>
      </c>
      <c r="X76" s="22">
        <f t="shared" si="1"/>
        <v>404541.46452135534</v>
      </c>
      <c r="Y76" s="22">
        <f t="shared" si="1"/>
        <v>410874.88259960047</v>
      </c>
      <c r="Z76" s="22">
        <f t="shared" si="1"/>
        <v>416809.44661249069</v>
      </c>
      <c r="AA76" s="22">
        <f t="shared" si="1"/>
        <v>422701.56452271785</v>
      </c>
    </row>
    <row r="77" spans="1:27" s="20" customFormat="1" ht="15" customHeight="1">
      <c r="A77" s="23" t="s">
        <v>12</v>
      </c>
      <c r="B77" s="22">
        <f t="shared" si="1"/>
        <v>178249.68755092245</v>
      </c>
      <c r="C77" s="22">
        <f t="shared" si="1"/>
        <v>183757.32460708107</v>
      </c>
      <c r="D77" s="22">
        <f t="shared" si="1"/>
        <v>189516.7308743044</v>
      </c>
      <c r="E77" s="22">
        <f t="shared" si="1"/>
        <v>195408.41589715797</v>
      </c>
      <c r="F77" s="22">
        <f t="shared" si="1"/>
        <v>201245.58397885662</v>
      </c>
      <c r="G77" s="22">
        <f t="shared" si="1"/>
        <v>206907.61241457943</v>
      </c>
      <c r="H77" s="22">
        <f t="shared" si="1"/>
        <v>212617.37245710663</v>
      </c>
      <c r="I77" s="22">
        <f t="shared" si="1"/>
        <v>218177.41847160592</v>
      </c>
      <c r="J77" s="22">
        <f t="shared" si="1"/>
        <v>223678.93046307733</v>
      </c>
      <c r="K77" s="22">
        <f t="shared" si="1"/>
        <v>229249.13525602664</v>
      </c>
      <c r="L77" s="22">
        <f t="shared" si="1"/>
        <v>235027.22823910866</v>
      </c>
      <c r="M77" s="22">
        <f t="shared" si="1"/>
        <v>240689.56252730062</v>
      </c>
      <c r="N77" s="22">
        <f t="shared" si="1"/>
        <v>246188.75105712801</v>
      </c>
      <c r="O77" s="22">
        <f t="shared" si="1"/>
        <v>252093.38422320384</v>
      </c>
      <c r="P77" s="22">
        <f t="shared" si="1"/>
        <v>259152.60927606563</v>
      </c>
      <c r="Q77" s="22">
        <f t="shared" si="1"/>
        <v>267835.9256881334</v>
      </c>
      <c r="R77" s="22">
        <f t="shared" si="1"/>
        <v>279314.45799823001</v>
      </c>
      <c r="S77" s="22">
        <f t="shared" si="1"/>
        <v>292784.41793905053</v>
      </c>
      <c r="T77" s="22">
        <f t="shared" si="1"/>
        <v>307326.13071479893</v>
      </c>
      <c r="U77" s="22">
        <f t="shared" si="1"/>
        <v>321629.2481569167</v>
      </c>
      <c r="V77" s="22">
        <f t="shared" si="1"/>
        <v>334698.12967695075</v>
      </c>
      <c r="W77" s="22">
        <f t="shared" si="1"/>
        <v>346958.58846495266</v>
      </c>
      <c r="X77" s="22">
        <f t="shared" si="1"/>
        <v>358372.97005957144</v>
      </c>
      <c r="Y77" s="22">
        <f t="shared" si="1"/>
        <v>368944.50990736083</v>
      </c>
      <c r="Z77" s="22">
        <f t="shared" si="1"/>
        <v>378813.86463424435</v>
      </c>
      <c r="AA77" s="22">
        <f t="shared" si="1"/>
        <v>388116.67131776921</v>
      </c>
    </row>
    <row r="78" spans="1:27" s="20" customFormat="1" ht="15" customHeight="1">
      <c r="A78" s="23" t="s">
        <v>13</v>
      </c>
      <c r="B78" s="22">
        <f t="shared" si="1"/>
        <v>156302.75366705697</v>
      </c>
      <c r="C78" s="22">
        <f t="shared" si="1"/>
        <v>161309.82856386568</v>
      </c>
      <c r="D78" s="22">
        <f t="shared" si="1"/>
        <v>166038.8514366083</v>
      </c>
      <c r="E78" s="22">
        <f t="shared" si="1"/>
        <v>170632.92208795005</v>
      </c>
      <c r="F78" s="22">
        <f t="shared" si="1"/>
        <v>175286.60288830131</v>
      </c>
      <c r="G78" s="22">
        <f t="shared" si="1"/>
        <v>180141.03767315875</v>
      </c>
      <c r="H78" s="22">
        <f t="shared" si="1"/>
        <v>185534.55779145082</v>
      </c>
      <c r="I78" s="22">
        <f t="shared" si="1"/>
        <v>191203.59643628477</v>
      </c>
      <c r="J78" s="22">
        <f t="shared" si="1"/>
        <v>197027.42355888506</v>
      </c>
      <c r="K78" s="22">
        <f t="shared" si="1"/>
        <v>202817.13086512074</v>
      </c>
      <c r="L78" s="22">
        <f t="shared" si="1"/>
        <v>208453.24920894549</v>
      </c>
      <c r="M78" s="22">
        <f t="shared" si="1"/>
        <v>213602.29379704516</v>
      </c>
      <c r="N78" s="22">
        <f t="shared" si="1"/>
        <v>218622.92779935084</v>
      </c>
      <c r="O78" s="22">
        <f t="shared" si="1"/>
        <v>223609.02932349482</v>
      </c>
      <c r="P78" s="22">
        <f t="shared" si="1"/>
        <v>228689.28691882672</v>
      </c>
      <c r="Q78" s="22">
        <f t="shared" si="1"/>
        <v>234000.89037594775</v>
      </c>
      <c r="R78" s="22">
        <f t="shared" si="1"/>
        <v>239962.63302677072</v>
      </c>
      <c r="S78" s="22">
        <f t="shared" si="1"/>
        <v>245781.67311647197</v>
      </c>
      <c r="T78" s="22">
        <f t="shared" si="1"/>
        <v>252024.27002277313</v>
      </c>
      <c r="U78" s="22">
        <f t="shared" si="1"/>
        <v>259439.68421120642</v>
      </c>
      <c r="V78" s="22">
        <f t="shared" si="1"/>
        <v>268500.17295799439</v>
      </c>
      <c r="W78" s="22">
        <f t="shared" si="1"/>
        <v>280087.59436976281</v>
      </c>
      <c r="X78" s="22">
        <f t="shared" si="1"/>
        <v>293695.92461948248</v>
      </c>
      <c r="Y78" s="22">
        <f t="shared" si="1"/>
        <v>308401.14103800367</v>
      </c>
      <c r="Z78" s="22">
        <f t="shared" si="1"/>
        <v>322885.27566380159</v>
      </c>
      <c r="AA78" s="22">
        <f t="shared" si="1"/>
        <v>336146.79850235663</v>
      </c>
    </row>
    <row r="79" spans="1:27" s="20" customFormat="1" ht="15" customHeight="1">
      <c r="A79" s="23" t="s">
        <v>14</v>
      </c>
      <c r="B79" s="22">
        <f t="shared" si="1"/>
        <v>129184.81336483805</v>
      </c>
      <c r="C79" s="22">
        <f t="shared" si="1"/>
        <v>135312.9609601546</v>
      </c>
      <c r="D79" s="22">
        <f t="shared" si="1"/>
        <v>141084.33317843237</v>
      </c>
      <c r="E79" s="22">
        <f t="shared" si="1"/>
        <v>146512.85919371841</v>
      </c>
      <c r="F79" s="22">
        <f t="shared" si="1"/>
        <v>151655.12713532322</v>
      </c>
      <c r="G79" s="22">
        <f t="shared" si="1"/>
        <v>156565.43696004979</v>
      </c>
      <c r="H79" s="22">
        <f t="shared" si="1"/>
        <v>161467.50337958857</v>
      </c>
      <c r="I79" s="22">
        <f t="shared" si="1"/>
        <v>166107.81712120184</v>
      </c>
      <c r="J79" s="22">
        <f t="shared" si="1"/>
        <v>170630.30332588515</v>
      </c>
      <c r="K79" s="22">
        <f t="shared" si="1"/>
        <v>175229.22362494149</v>
      </c>
      <c r="L79" s="22">
        <f t="shared" si="1"/>
        <v>180047.66901943862</v>
      </c>
      <c r="M79" s="22">
        <f t="shared" si="1"/>
        <v>184912.83695387165</v>
      </c>
      <c r="N79" s="22">
        <f t="shared" si="1"/>
        <v>190070.69261826039</v>
      </c>
      <c r="O79" s="22">
        <f t="shared" si="1"/>
        <v>195399.19493126986</v>
      </c>
      <c r="P79" s="22">
        <f t="shared" si="1"/>
        <v>200710.80905766354</v>
      </c>
      <c r="Q79" s="22">
        <f t="shared" si="1"/>
        <v>205887.43337003689</v>
      </c>
      <c r="R79" s="22">
        <f t="shared" si="1"/>
        <v>211545.15920413751</v>
      </c>
      <c r="S79" s="22">
        <f t="shared" si="1"/>
        <v>217092.00385428494</v>
      </c>
      <c r="T79" s="22">
        <f t="shared" si="1"/>
        <v>222618.67184823586</v>
      </c>
      <c r="U79" s="22">
        <f t="shared" si="1"/>
        <v>228251.76174257451</v>
      </c>
      <c r="V79" s="22">
        <f t="shared" si="1"/>
        <v>234126.27142681699</v>
      </c>
      <c r="W79" s="22">
        <f t="shared" ref="O79:AI86" si="2">+W99+W119</f>
        <v>240145.49997425306</v>
      </c>
      <c r="X79" s="22">
        <f t="shared" si="2"/>
        <v>246030.99163377742</v>
      </c>
      <c r="Y79" s="22">
        <f t="shared" si="2"/>
        <v>252352.04656156042</v>
      </c>
      <c r="Z79" s="22">
        <f t="shared" si="2"/>
        <v>259859.36381678045</v>
      </c>
      <c r="AA79" s="22">
        <f t="shared" si="2"/>
        <v>269025.39379268489</v>
      </c>
    </row>
    <row r="80" spans="1:27" s="20" customFormat="1" ht="15" customHeight="1">
      <c r="A80" s="23" t="s">
        <v>15</v>
      </c>
      <c r="B80" s="22">
        <f t="shared" ref="B80:N86" si="3">+B100+B120</f>
        <v>97050.87003943423</v>
      </c>
      <c r="C80" s="22">
        <f t="shared" si="3"/>
        <v>102717.16278743191</v>
      </c>
      <c r="D80" s="22">
        <f t="shared" si="3"/>
        <v>108923.49001304027</v>
      </c>
      <c r="E80" s="22">
        <f t="shared" si="3"/>
        <v>115411.47434395654</v>
      </c>
      <c r="F80" s="22">
        <f t="shared" si="3"/>
        <v>121816.81486077476</v>
      </c>
      <c r="G80" s="22">
        <f t="shared" si="3"/>
        <v>127870.19587103443</v>
      </c>
      <c r="H80" s="22">
        <f t="shared" si="3"/>
        <v>133856.7874545654</v>
      </c>
      <c r="I80" s="22">
        <f t="shared" si="3"/>
        <v>139506.55739468161</v>
      </c>
      <c r="J80" s="22">
        <f t="shared" si="3"/>
        <v>144833.8315795032</v>
      </c>
      <c r="K80" s="22">
        <f t="shared" si="3"/>
        <v>149893.26283528766</v>
      </c>
      <c r="L80" s="22">
        <f t="shared" si="3"/>
        <v>154739.9542736281</v>
      </c>
      <c r="M80" s="22">
        <f t="shared" si="3"/>
        <v>159259.05413025277</v>
      </c>
      <c r="N80" s="22">
        <f t="shared" si="3"/>
        <v>163536.02727540693</v>
      </c>
      <c r="O80" s="22">
        <f t="shared" si="2"/>
        <v>167714.60764701184</v>
      </c>
      <c r="P80" s="22">
        <f t="shared" si="2"/>
        <v>171986.3993878497</v>
      </c>
      <c r="Q80" s="22">
        <f t="shared" si="2"/>
        <v>176489.18287374498</v>
      </c>
      <c r="R80" s="22">
        <f t="shared" si="2"/>
        <v>181798.96547017217</v>
      </c>
      <c r="S80" s="22">
        <f t="shared" si="2"/>
        <v>187409.13755404344</v>
      </c>
      <c r="T80" s="22">
        <f t="shared" si="2"/>
        <v>193199.8068942469</v>
      </c>
      <c r="U80" s="22">
        <f t="shared" si="2"/>
        <v>198985.01389041392</v>
      </c>
      <c r="V80" s="22">
        <f t="shared" si="2"/>
        <v>204644.91060934233</v>
      </c>
      <c r="W80" s="22">
        <f t="shared" si="2"/>
        <v>210327.6979197622</v>
      </c>
      <c r="X80" s="22">
        <f t="shared" si="2"/>
        <v>215908.31123059755</v>
      </c>
      <c r="Y80" s="22">
        <f t="shared" si="2"/>
        <v>221477.79832173814</v>
      </c>
      <c r="Z80" s="22">
        <f t="shared" si="2"/>
        <v>227161.03138295715</v>
      </c>
      <c r="AA80" s="22">
        <f t="shared" si="2"/>
        <v>233092.33770578459</v>
      </c>
    </row>
    <row r="81" spans="1:27" s="20" customFormat="1" ht="15" customHeight="1">
      <c r="A81" s="23" t="s">
        <v>16</v>
      </c>
      <c r="B81" s="22">
        <f t="shared" si="3"/>
        <v>76222.889202576247</v>
      </c>
      <c r="C81" s="22">
        <f t="shared" si="3"/>
        <v>79403.999617727139</v>
      </c>
      <c r="D81" s="22">
        <f t="shared" si="3"/>
        <v>82625.637848802566</v>
      </c>
      <c r="E81" s="22">
        <f t="shared" si="3"/>
        <v>86067.838280583848</v>
      </c>
      <c r="F81" s="22">
        <f t="shared" si="3"/>
        <v>89970.834895703418</v>
      </c>
      <c r="G81" s="22">
        <f t="shared" si="3"/>
        <v>94483.794734205119</v>
      </c>
      <c r="H81" s="22">
        <f t="shared" si="3"/>
        <v>99952.754585919538</v>
      </c>
      <c r="I81" s="22">
        <f t="shared" si="3"/>
        <v>105959.51272202836</v>
      </c>
      <c r="J81" s="22">
        <f t="shared" si="3"/>
        <v>112253.42878082031</v>
      </c>
      <c r="K81" s="22">
        <f t="shared" si="3"/>
        <v>118480.58482184245</v>
      </c>
      <c r="L81" s="22">
        <f t="shared" si="3"/>
        <v>124381.38330326969</v>
      </c>
      <c r="M81" s="22">
        <f t="shared" si="3"/>
        <v>130050.11579054847</v>
      </c>
      <c r="N81" s="22">
        <f t="shared" si="3"/>
        <v>135406.53967191497</v>
      </c>
      <c r="O81" s="22">
        <f t="shared" si="2"/>
        <v>140465.91566485533</v>
      </c>
      <c r="P81" s="22">
        <f t="shared" si="2"/>
        <v>145283.29393353345</v>
      </c>
      <c r="Q81" s="22">
        <f t="shared" si="2"/>
        <v>149912.45089052198</v>
      </c>
      <c r="R81" s="22">
        <f t="shared" si="2"/>
        <v>154664.87290168478</v>
      </c>
      <c r="S81" s="22">
        <f t="shared" si="2"/>
        <v>159197.29052562863</v>
      </c>
      <c r="T81" s="22">
        <f t="shared" si="2"/>
        <v>163646.41917263466</v>
      </c>
      <c r="U81" s="22">
        <f t="shared" si="2"/>
        <v>168196.98425606795</v>
      </c>
      <c r="V81" s="22">
        <f t="shared" si="2"/>
        <v>172981.95521012126</v>
      </c>
      <c r="W81" s="22">
        <f t="shared" si="2"/>
        <v>178264.31005322168</v>
      </c>
      <c r="X81" s="22">
        <f t="shared" si="2"/>
        <v>183847.59200132161</v>
      </c>
      <c r="Y81" s="22">
        <f t="shared" si="2"/>
        <v>189614.351549285</v>
      </c>
      <c r="Z81" s="22">
        <f t="shared" si="2"/>
        <v>195381.54861596704</v>
      </c>
      <c r="AA81" s="22">
        <f t="shared" si="2"/>
        <v>201032.8054055738</v>
      </c>
    </row>
    <row r="82" spans="1:27" s="20" customFormat="1" ht="15" customHeight="1">
      <c r="A82" s="23" t="s">
        <v>17</v>
      </c>
      <c r="B82" s="22">
        <f t="shared" si="3"/>
        <v>59668.89961873545</v>
      </c>
      <c r="C82" s="22">
        <f t="shared" si="3"/>
        <v>62084.089845943527</v>
      </c>
      <c r="D82" s="22">
        <f t="shared" si="3"/>
        <v>64654.012295952954</v>
      </c>
      <c r="E82" s="22">
        <f t="shared" si="3"/>
        <v>67348.164747144474</v>
      </c>
      <c r="F82" s="22">
        <f t="shared" si="3"/>
        <v>70121.893025108453</v>
      </c>
      <c r="G82" s="22">
        <f t="shared" si="3"/>
        <v>72955.987313824648</v>
      </c>
      <c r="H82" s="22">
        <f t="shared" si="3"/>
        <v>75982.17664021987</v>
      </c>
      <c r="I82" s="22">
        <f t="shared" si="3"/>
        <v>79058.510914893879</v>
      </c>
      <c r="J82" s="22">
        <f t="shared" si="3"/>
        <v>82358.369142215655</v>
      </c>
      <c r="K82" s="22">
        <f t="shared" si="3"/>
        <v>86111.82474817583</v>
      </c>
      <c r="L82" s="22">
        <f t="shared" si="3"/>
        <v>90463.075523355801</v>
      </c>
      <c r="M82" s="22">
        <f t="shared" si="3"/>
        <v>95592.747393227357</v>
      </c>
      <c r="N82" s="22">
        <f t="shared" si="3"/>
        <v>101250.26419194977</v>
      </c>
      <c r="O82" s="22">
        <f t="shared" si="2"/>
        <v>107194.36547866203</v>
      </c>
      <c r="P82" s="22">
        <f t="shared" si="2"/>
        <v>113087.99160525594</v>
      </c>
      <c r="Q82" s="22">
        <f t="shared" si="2"/>
        <v>118684.58459659464</v>
      </c>
      <c r="R82" s="22">
        <f t="shared" si="2"/>
        <v>124311.86120188271</v>
      </c>
      <c r="S82" s="22">
        <f t="shared" si="2"/>
        <v>129656.25087087651</v>
      </c>
      <c r="T82" s="22">
        <f t="shared" si="2"/>
        <v>134730.08989353688</v>
      </c>
      <c r="U82" s="22">
        <f t="shared" si="2"/>
        <v>139583.04337591899</v>
      </c>
      <c r="V82" s="22">
        <f t="shared" si="2"/>
        <v>144263.01655497664</v>
      </c>
      <c r="W82" s="22">
        <f t="shared" si="2"/>
        <v>148920.70379854506</v>
      </c>
      <c r="X82" s="22">
        <f t="shared" si="2"/>
        <v>153375.29771215329</v>
      </c>
      <c r="Y82" s="22">
        <f t="shared" si="2"/>
        <v>157758.58401105867</v>
      </c>
      <c r="Z82" s="22">
        <f t="shared" si="2"/>
        <v>162247.15452012827</v>
      </c>
      <c r="AA82" s="22">
        <f t="shared" si="2"/>
        <v>166969.10678938922</v>
      </c>
    </row>
    <row r="83" spans="1:27" s="20" customFormat="1" ht="15" customHeight="1">
      <c r="A83" s="23" t="s">
        <v>18</v>
      </c>
      <c r="B83" s="22">
        <f t="shared" si="3"/>
        <v>46868.924682419718</v>
      </c>
      <c r="C83" s="22">
        <f t="shared" si="3"/>
        <v>48445.101647966017</v>
      </c>
      <c r="D83" s="22">
        <f t="shared" si="3"/>
        <v>50081.612438013821</v>
      </c>
      <c r="E83" s="22">
        <f t="shared" si="3"/>
        <v>51801.972140134145</v>
      </c>
      <c r="F83" s="22">
        <f t="shared" si="3"/>
        <v>53635.347769446802</v>
      </c>
      <c r="G83" s="22">
        <f t="shared" si="3"/>
        <v>55602.842227952147</v>
      </c>
      <c r="H83" s="22">
        <f t="shared" si="3"/>
        <v>57846.912340902461</v>
      </c>
      <c r="I83" s="22">
        <f t="shared" si="3"/>
        <v>60242.471236691679</v>
      </c>
      <c r="J83" s="22">
        <f t="shared" si="3"/>
        <v>62762.009714916538</v>
      </c>
      <c r="K83" s="22">
        <f t="shared" si="3"/>
        <v>65364.154911005331</v>
      </c>
      <c r="L83" s="22">
        <f t="shared" si="3"/>
        <v>68032.999301988748</v>
      </c>
      <c r="M83" s="22">
        <f t="shared" si="3"/>
        <v>70709.327221702857</v>
      </c>
      <c r="N83" s="22">
        <f t="shared" si="3"/>
        <v>73446.156333911174</v>
      </c>
      <c r="O83" s="22">
        <f t="shared" si="2"/>
        <v>76405.741589758079</v>
      </c>
      <c r="P83" s="22">
        <f t="shared" si="2"/>
        <v>79802.276502008113</v>
      </c>
      <c r="Q83" s="22">
        <f t="shared" si="2"/>
        <v>83767.070011868869</v>
      </c>
      <c r="R83" s="22">
        <f t="shared" si="2"/>
        <v>88716.609711179713</v>
      </c>
      <c r="S83" s="22">
        <f t="shared" si="2"/>
        <v>94166.232667370758</v>
      </c>
      <c r="T83" s="22">
        <f t="shared" si="2"/>
        <v>99892.199413372407</v>
      </c>
      <c r="U83" s="22">
        <f t="shared" si="2"/>
        <v>105581.0222378052</v>
      </c>
      <c r="V83" s="22">
        <f t="shared" si="2"/>
        <v>111002.25775831865</v>
      </c>
      <c r="W83" s="22">
        <f t="shared" si="2"/>
        <v>116348.72516055408</v>
      </c>
      <c r="X83" s="22">
        <f t="shared" si="2"/>
        <v>121441.5622854637</v>
      </c>
      <c r="Y83" s="22">
        <f t="shared" si="2"/>
        <v>126292.19306060241</v>
      </c>
      <c r="Z83" s="22">
        <f t="shared" si="2"/>
        <v>130945.86475087979</v>
      </c>
      <c r="AA83" s="22">
        <f t="shared" si="2"/>
        <v>135448.57647174975</v>
      </c>
    </row>
    <row r="84" spans="1:27" s="20" customFormat="1" ht="15" customHeight="1">
      <c r="A84" s="23" t="s">
        <v>19</v>
      </c>
      <c r="B84" s="22">
        <f t="shared" si="3"/>
        <v>36273.971971564541</v>
      </c>
      <c r="C84" s="22">
        <f t="shared" si="3"/>
        <v>37298.643072051345</v>
      </c>
      <c r="D84" s="22">
        <f t="shared" si="3"/>
        <v>38408.114388162408</v>
      </c>
      <c r="E84" s="22">
        <f t="shared" si="3"/>
        <v>39592.665260622751</v>
      </c>
      <c r="F84" s="22">
        <f t="shared" si="3"/>
        <v>40839.218979808924</v>
      </c>
      <c r="G84" s="22">
        <f t="shared" si="3"/>
        <v>42140.032162051051</v>
      </c>
      <c r="H84" s="22">
        <f t="shared" si="3"/>
        <v>43566.944412304409</v>
      </c>
      <c r="I84" s="22">
        <f t="shared" si="3"/>
        <v>45054.76187762725</v>
      </c>
      <c r="J84" s="22">
        <f t="shared" si="3"/>
        <v>46624.993549272651</v>
      </c>
      <c r="K84" s="22">
        <f t="shared" si="3"/>
        <v>48302.903642526813</v>
      </c>
      <c r="L84" s="22">
        <f t="shared" si="3"/>
        <v>50108.389080751207</v>
      </c>
      <c r="M84" s="22">
        <f t="shared" si="3"/>
        <v>51899.53927993976</v>
      </c>
      <c r="N84" s="22">
        <f t="shared" si="3"/>
        <v>53836.238302275095</v>
      </c>
      <c r="O84" s="22">
        <f t="shared" si="2"/>
        <v>55892.008696589241</v>
      </c>
      <c r="P84" s="22">
        <f t="shared" si="2"/>
        <v>58029.835179694877</v>
      </c>
      <c r="Q84" s="22">
        <f t="shared" si="2"/>
        <v>60235.378487928952</v>
      </c>
      <c r="R84" s="22">
        <f t="shared" si="2"/>
        <v>62823.788023391287</v>
      </c>
      <c r="S84" s="22">
        <f t="shared" si="2"/>
        <v>65475.624783208186</v>
      </c>
      <c r="T84" s="22">
        <f t="shared" si="2"/>
        <v>68338.073843605234</v>
      </c>
      <c r="U84" s="22">
        <f t="shared" si="2"/>
        <v>71605.372392330915</v>
      </c>
      <c r="V84" s="22">
        <f t="shared" si="2"/>
        <v>75396.635827525315</v>
      </c>
      <c r="W84" s="22">
        <f t="shared" si="2"/>
        <v>79942.258244173412</v>
      </c>
      <c r="X84" s="22">
        <f t="shared" si="2"/>
        <v>84945.46819092441</v>
      </c>
      <c r="Y84" s="22">
        <f t="shared" si="2"/>
        <v>90203.804567136307</v>
      </c>
      <c r="Z84" s="22">
        <f t="shared" si="2"/>
        <v>95435.398564464005</v>
      </c>
      <c r="AA84" s="22">
        <f t="shared" si="2"/>
        <v>100436.7559772192</v>
      </c>
    </row>
    <row r="85" spans="1:27" s="20" customFormat="1" ht="15" customHeight="1">
      <c r="A85" s="23" t="s">
        <v>20</v>
      </c>
      <c r="B85" s="22">
        <f t="shared" si="3"/>
        <v>27087.359144913506</v>
      </c>
      <c r="C85" s="22">
        <f t="shared" si="3"/>
        <v>27664.918320843473</v>
      </c>
      <c r="D85" s="22">
        <f t="shared" si="3"/>
        <v>28262.077008333414</v>
      </c>
      <c r="E85" s="22">
        <f t="shared" si="3"/>
        <v>28900.534840452849</v>
      </c>
      <c r="F85" s="22">
        <f t="shared" si="3"/>
        <v>29597.695746996309</v>
      </c>
      <c r="G85" s="22">
        <f t="shared" si="3"/>
        <v>30365.562663002282</v>
      </c>
      <c r="H85" s="22">
        <f t="shared" si="3"/>
        <v>31250.412770940078</v>
      </c>
      <c r="I85" s="22">
        <f t="shared" si="3"/>
        <v>32209.931675992622</v>
      </c>
      <c r="J85" s="22">
        <f t="shared" si="3"/>
        <v>33236.21111427217</v>
      </c>
      <c r="K85" s="22">
        <f t="shared" si="3"/>
        <v>34318.210714047193</v>
      </c>
      <c r="L85" s="22">
        <f t="shared" si="3"/>
        <v>35451.002851992045</v>
      </c>
      <c r="M85" s="22">
        <f t="shared" si="3"/>
        <v>36446.013271723124</v>
      </c>
      <c r="N85" s="22">
        <f t="shared" si="3"/>
        <v>37500.870092953213</v>
      </c>
      <c r="O85" s="22">
        <f t="shared" si="2"/>
        <v>38631.829674350382</v>
      </c>
      <c r="P85" s="22">
        <f t="shared" si="2"/>
        <v>39858.369984549172</v>
      </c>
      <c r="Q85" s="22">
        <f t="shared" si="2"/>
        <v>41194.164015192808</v>
      </c>
      <c r="R85" s="22">
        <f t="shared" si="2"/>
        <v>42953.639794006529</v>
      </c>
      <c r="S85" s="22">
        <f t="shared" si="2"/>
        <v>44836.574418233169</v>
      </c>
      <c r="T85" s="22">
        <f t="shared" si="2"/>
        <v>46823.17907001682</v>
      </c>
      <c r="U85" s="22">
        <f t="shared" si="2"/>
        <v>48884.557259953814</v>
      </c>
      <c r="V85" s="22">
        <f t="shared" si="2"/>
        <v>51010.232547270622</v>
      </c>
      <c r="W85" s="22">
        <f t="shared" si="2"/>
        <v>53270.720600179164</v>
      </c>
      <c r="X85" s="22">
        <f t="shared" si="2"/>
        <v>55592.681784084285</v>
      </c>
      <c r="Y85" s="22">
        <f t="shared" si="2"/>
        <v>58104.609355168606</v>
      </c>
      <c r="Z85" s="22">
        <f t="shared" si="2"/>
        <v>60974.462165197525</v>
      </c>
      <c r="AA85" s="22">
        <f t="shared" si="2"/>
        <v>64306.563098857259</v>
      </c>
    </row>
    <row r="86" spans="1:27" s="20" customFormat="1" ht="15" customHeight="1">
      <c r="A86" s="24" t="s">
        <v>21</v>
      </c>
      <c r="B86" s="22">
        <f t="shared" si="3"/>
        <v>28922.939689774481</v>
      </c>
      <c r="C86" s="22">
        <f t="shared" si="3"/>
        <v>30514.241176651314</v>
      </c>
      <c r="D86" s="22">
        <f t="shared" si="3"/>
        <v>32030.454721085789</v>
      </c>
      <c r="E86" s="22">
        <f t="shared" si="3"/>
        <v>33473.899657656206</v>
      </c>
      <c r="F86" s="22">
        <f t="shared" si="3"/>
        <v>34852.314048568442</v>
      </c>
      <c r="G86" s="22">
        <f t="shared" si="3"/>
        <v>36176.900803583812</v>
      </c>
      <c r="H86" s="22">
        <f t="shared" si="3"/>
        <v>37541.864750077759</v>
      </c>
      <c r="I86" s="22">
        <f t="shared" si="3"/>
        <v>38885.03272666796</v>
      </c>
      <c r="J86" s="22">
        <f t="shared" si="3"/>
        <v>40222.876633175809</v>
      </c>
      <c r="K86" s="22">
        <f t="shared" si="3"/>
        <v>41571.384369432184</v>
      </c>
      <c r="L86" s="22">
        <f t="shared" si="3"/>
        <v>42946.241279543683</v>
      </c>
      <c r="M86" s="22">
        <f t="shared" si="3"/>
        <v>44130.034408549553</v>
      </c>
      <c r="N86" s="22">
        <f t="shared" si="3"/>
        <v>45362.401078597846</v>
      </c>
      <c r="O86" s="22">
        <f t="shared" si="2"/>
        <v>46645.805199081922</v>
      </c>
      <c r="P86" s="22">
        <f t="shared" si="2"/>
        <v>47981.621647193504</v>
      </c>
      <c r="Q86" s="22">
        <f t="shared" si="2"/>
        <v>49374.464041181054</v>
      </c>
      <c r="R86" s="22">
        <f t="shared" si="2"/>
        <v>51178.321364022617</v>
      </c>
      <c r="S86" s="22">
        <f t="shared" si="2"/>
        <v>53059.17858025436</v>
      </c>
      <c r="T86" s="22">
        <f t="shared" si="2"/>
        <v>55031.079227601163</v>
      </c>
      <c r="U86" s="22">
        <f t="shared" si="2"/>
        <v>57109.436875453925</v>
      </c>
      <c r="V86" s="22">
        <f t="shared" si="2"/>
        <v>59307.188321915688</v>
      </c>
      <c r="W86" s="22">
        <f t="shared" si="2"/>
        <v>61739.643499722704</v>
      </c>
      <c r="X86" s="22">
        <f t="shared" si="2"/>
        <v>64313.719092924708</v>
      </c>
      <c r="Y86" s="22">
        <f t="shared" si="2"/>
        <v>67021.799890350201</v>
      </c>
      <c r="Z86" s="22">
        <f t="shared" si="2"/>
        <v>69853.13164682452</v>
      </c>
      <c r="AA86" s="22">
        <f t="shared" si="2"/>
        <v>72816.118779087134</v>
      </c>
    </row>
    <row r="87" spans="1:27" s="26" customFormat="1" ht="15" customHeight="1">
      <c r="A87" s="25"/>
    </row>
    <row r="88" spans="1:27" s="17" customFormat="1" ht="15" customHeight="1">
      <c r="A88" s="17" t="s">
        <v>22</v>
      </c>
      <c r="B88" s="19">
        <v>1383382.9999999984</v>
      </c>
      <c r="C88" s="19">
        <v>1423482.7569414817</v>
      </c>
      <c r="D88" s="19">
        <v>1463311.4194322817</v>
      </c>
      <c r="E88" s="19">
        <v>1502908.1811864057</v>
      </c>
      <c r="F88" s="19">
        <v>1542331.8909067796</v>
      </c>
      <c r="G88" s="19">
        <v>1581575.7145973411</v>
      </c>
      <c r="H88" s="19">
        <v>1622557.9335125412</v>
      </c>
      <c r="I88" s="19">
        <v>1663437.5522244705</v>
      </c>
      <c r="J88" s="19">
        <v>1704208.784156247</v>
      </c>
      <c r="K88" s="19">
        <v>1744889.6590994301</v>
      </c>
      <c r="L88" s="19">
        <v>1785556.0800262429</v>
      </c>
      <c r="M88" s="19">
        <v>1827856.1455837581</v>
      </c>
      <c r="N88" s="19">
        <v>1870215.1171811053</v>
      </c>
      <c r="O88" s="19">
        <v>1912591.2708477152</v>
      </c>
      <c r="P88" s="19">
        <v>1954982.4741256551</v>
      </c>
      <c r="Q88" s="19">
        <v>1997419.1061207345</v>
      </c>
      <c r="R88" s="19">
        <v>2041139.1131113169</v>
      </c>
      <c r="S88" s="19">
        <v>2084904.4460437547</v>
      </c>
      <c r="T88" s="19">
        <v>2128681.9850421189</v>
      </c>
      <c r="U88" s="19">
        <v>2172517.5306199002</v>
      </c>
      <c r="V88" s="19">
        <v>2216370.144610384</v>
      </c>
      <c r="W88" s="19">
        <v>2261303.3603457925</v>
      </c>
      <c r="X88" s="19">
        <v>2306260.7119942112</v>
      </c>
      <c r="Y88" s="19">
        <v>2351292.9140719948</v>
      </c>
      <c r="Z88" s="19">
        <v>2396357.0969099514</v>
      </c>
      <c r="AA88" s="19">
        <v>2441561.4983683624</v>
      </c>
    </row>
    <row r="89" spans="1:27" s="20" customFormat="1" ht="15" customHeight="1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s="20" customFormat="1" ht="15" customHeight="1">
      <c r="A90" s="23" t="s">
        <v>5</v>
      </c>
      <c r="B90" s="22">
        <v>172850.386819167</v>
      </c>
      <c r="C90" s="22">
        <v>174404.87136042104</v>
      </c>
      <c r="D90" s="22">
        <v>175840.05409357377</v>
      </c>
      <c r="E90" s="22">
        <v>177219.6454419443</v>
      </c>
      <c r="F90" s="22">
        <v>178660.79617044728</v>
      </c>
      <c r="G90" s="22">
        <v>180374.60828667873</v>
      </c>
      <c r="H90" s="22">
        <v>182166.18623132625</v>
      </c>
      <c r="I90" s="22">
        <v>184062.63280903705</v>
      </c>
      <c r="J90" s="22">
        <v>186016.7082913034</v>
      </c>
      <c r="K90" s="22">
        <v>187994.98008507161</v>
      </c>
      <c r="L90" s="22">
        <v>190024.55137089119</v>
      </c>
      <c r="M90" s="22">
        <v>192291.3329775114</v>
      </c>
      <c r="N90" s="22">
        <v>194574.370194024</v>
      </c>
      <c r="O90" s="22">
        <v>196845.40795574227</v>
      </c>
      <c r="P90" s="22">
        <v>199080.75613382694</v>
      </c>
      <c r="Q90" s="22">
        <v>201291.91083556367</v>
      </c>
      <c r="R90" s="22">
        <v>203197.59084809039</v>
      </c>
      <c r="S90" s="22">
        <v>205050.3132325359</v>
      </c>
      <c r="T90" s="22">
        <v>206860.91053463073</v>
      </c>
      <c r="U90" s="22">
        <v>208677.31974236993</v>
      </c>
      <c r="V90" s="22">
        <v>210431.74080653745</v>
      </c>
      <c r="W90" s="22">
        <v>212118.09891038615</v>
      </c>
      <c r="X90" s="22">
        <v>213754.26358097314</v>
      </c>
      <c r="Y90" s="22">
        <v>215421.04884178474</v>
      </c>
      <c r="Z90" s="22">
        <v>217031.09122933494</v>
      </c>
      <c r="AA90" s="22">
        <v>218725.07119617701</v>
      </c>
    </row>
    <row r="91" spans="1:27" s="20" customFormat="1" ht="15" customHeight="1">
      <c r="A91" s="23" t="s">
        <v>6</v>
      </c>
      <c r="B91" s="22">
        <v>167326.65702237393</v>
      </c>
      <c r="C91" s="22">
        <v>169662.97414907016</v>
      </c>
      <c r="D91" s="22">
        <v>171956.49946173796</v>
      </c>
      <c r="E91" s="22">
        <v>174174.54908830056</v>
      </c>
      <c r="F91" s="22">
        <v>176238.39001471963</v>
      </c>
      <c r="G91" s="22">
        <v>177913.98757979288</v>
      </c>
      <c r="H91" s="22">
        <v>179419.57190176623</v>
      </c>
      <c r="I91" s="22">
        <v>180808.01877303538</v>
      </c>
      <c r="J91" s="22">
        <v>182144.65730464374</v>
      </c>
      <c r="K91" s="22">
        <v>183549.60004222035</v>
      </c>
      <c r="L91" s="22">
        <v>185242.38722052024</v>
      </c>
      <c r="M91" s="22">
        <v>186862.03138025315</v>
      </c>
      <c r="N91" s="22">
        <v>188595.48299019047</v>
      </c>
      <c r="O91" s="22">
        <v>190394.95782907357</v>
      </c>
      <c r="P91" s="22">
        <v>192226.30563615277</v>
      </c>
      <c r="Q91" s="22">
        <v>194118.45041186985</v>
      </c>
      <c r="R91" s="22">
        <v>196150.80450166904</v>
      </c>
      <c r="S91" s="22">
        <v>198208.63437144819</v>
      </c>
      <c r="T91" s="22">
        <v>200260.32665635386</v>
      </c>
      <c r="U91" s="22">
        <v>202278.8502252514</v>
      </c>
      <c r="V91" s="22">
        <v>204272.29200355281</v>
      </c>
      <c r="W91" s="22">
        <v>206175.78304975436</v>
      </c>
      <c r="X91" s="22">
        <v>208024.69035844473</v>
      </c>
      <c r="Y91" s="22">
        <v>209830.52712636325</v>
      </c>
      <c r="Z91" s="22">
        <v>211641.57275503973</v>
      </c>
      <c r="AA91" s="22">
        <v>213390.11450556022</v>
      </c>
    </row>
    <row r="92" spans="1:27" s="20" customFormat="1" ht="15" customHeight="1">
      <c r="A92" s="23" t="s">
        <v>7</v>
      </c>
      <c r="B92" s="22">
        <v>161801.35320975544</v>
      </c>
      <c r="C92" s="22">
        <v>165363.50531422888</v>
      </c>
      <c r="D92" s="22">
        <v>168373.73406087764</v>
      </c>
      <c r="E92" s="22">
        <v>170964.2633554691</v>
      </c>
      <c r="F92" s="22">
        <v>173313.55836183118</v>
      </c>
      <c r="G92" s="22">
        <v>175565.76759602863</v>
      </c>
      <c r="H92" s="22">
        <v>177843.68214150588</v>
      </c>
      <c r="I92" s="22">
        <v>180086.40105966327</v>
      </c>
      <c r="J92" s="22">
        <v>182260.93353629214</v>
      </c>
      <c r="K92" s="22">
        <v>184285.27969978188</v>
      </c>
      <c r="L92" s="22">
        <v>185918.3799442426</v>
      </c>
      <c r="M92" s="22">
        <v>187180.60403867939</v>
      </c>
      <c r="N92" s="22">
        <v>188329.92804422966</v>
      </c>
      <c r="O92" s="22">
        <v>189434.36983133474</v>
      </c>
      <c r="P92" s="22">
        <v>190619.53790831397</v>
      </c>
      <c r="Q92" s="22">
        <v>192119.34383388358</v>
      </c>
      <c r="R92" s="22">
        <v>193878.60974663682</v>
      </c>
      <c r="S92" s="22">
        <v>195768.81021801889</v>
      </c>
      <c r="T92" s="22">
        <v>197737.9078079366</v>
      </c>
      <c r="U92" s="22">
        <v>199746.64961825087</v>
      </c>
      <c r="V92" s="22">
        <v>201822.14174557052</v>
      </c>
      <c r="W92" s="22">
        <v>203873.40901847795</v>
      </c>
      <c r="X92" s="22">
        <v>205953.34994126981</v>
      </c>
      <c r="Y92" s="22">
        <v>208030.79696666347</v>
      </c>
      <c r="Z92" s="22">
        <v>210077.56150969223</v>
      </c>
      <c r="AA92" s="22">
        <v>212102.14113137568</v>
      </c>
    </row>
    <row r="93" spans="1:27" s="20" customFormat="1" ht="15" customHeight="1">
      <c r="A93" s="23" t="s">
        <v>8</v>
      </c>
      <c r="B93" s="22">
        <v>149150.17375203953</v>
      </c>
      <c r="C93" s="22">
        <v>154797.70412669369</v>
      </c>
      <c r="D93" s="22">
        <v>159962.01618737317</v>
      </c>
      <c r="E93" s="22">
        <v>164645.19745232258</v>
      </c>
      <c r="F93" s="22">
        <v>168916.51058349657</v>
      </c>
      <c r="G93" s="22">
        <v>172840.3383793777</v>
      </c>
      <c r="H93" s="22">
        <v>176462.83060767659</v>
      </c>
      <c r="I93" s="22">
        <v>179496.82978727692</v>
      </c>
      <c r="J93" s="22">
        <v>182087.26112435918</v>
      </c>
      <c r="K93" s="22">
        <v>184428.19664540709</v>
      </c>
      <c r="L93" s="22">
        <v>186693.99583331682</v>
      </c>
      <c r="M93" s="22">
        <v>189391.3336038405</v>
      </c>
      <c r="N93" s="22">
        <v>192081.18453376414</v>
      </c>
      <c r="O93" s="22">
        <v>194723.63727482926</v>
      </c>
      <c r="P93" s="22">
        <v>197225.73455626669</v>
      </c>
      <c r="Q93" s="22">
        <v>199324.65677430606</v>
      </c>
      <c r="R93" s="22">
        <v>200836.9349395741</v>
      </c>
      <c r="S93" s="22">
        <v>202237.13287666877</v>
      </c>
      <c r="T93" s="22">
        <v>203596.77541951009</v>
      </c>
      <c r="U93" s="22">
        <v>205050.50186948077</v>
      </c>
      <c r="V93" s="22">
        <v>206852.06670714536</v>
      </c>
      <c r="W93" s="22">
        <v>208728.23615766125</v>
      </c>
      <c r="X93" s="22">
        <v>210750.77438102235</v>
      </c>
      <c r="Y93" s="22">
        <v>212863.32622810116</v>
      </c>
      <c r="Z93" s="22">
        <v>215023.26609618013</v>
      </c>
      <c r="AA93" s="22">
        <v>217260.36825941544</v>
      </c>
    </row>
    <row r="94" spans="1:27" s="20" customFormat="1" ht="15" customHeight="1">
      <c r="A94" s="23" t="s">
        <v>9</v>
      </c>
      <c r="B94" s="22">
        <v>123895.37134891145</v>
      </c>
      <c r="C94" s="22">
        <v>129378.51174659996</v>
      </c>
      <c r="D94" s="22">
        <v>135814.230693474</v>
      </c>
      <c r="E94" s="22">
        <v>142771.00232084954</v>
      </c>
      <c r="F94" s="22">
        <v>149619.15025349671</v>
      </c>
      <c r="G94" s="22">
        <v>155872.31787249999</v>
      </c>
      <c r="H94" s="22">
        <v>161773.91019768166</v>
      </c>
      <c r="I94" s="22">
        <v>167166.03211645363</v>
      </c>
      <c r="J94" s="22">
        <v>172053.77180586994</v>
      </c>
      <c r="K94" s="22">
        <v>176510.99470152066</v>
      </c>
      <c r="L94" s="22">
        <v>180627.68923800427</v>
      </c>
      <c r="M94" s="22">
        <v>185345.93824102875</v>
      </c>
      <c r="N94" s="22">
        <v>189478.15384153428</v>
      </c>
      <c r="O94" s="22">
        <v>193177.48618556437</v>
      </c>
      <c r="P94" s="22">
        <v>196653.24465708283</v>
      </c>
      <c r="Q94" s="22">
        <v>200075.02572864131</v>
      </c>
      <c r="R94" s="22">
        <v>202662.78422725905</v>
      </c>
      <c r="S94" s="22">
        <v>205257.0526934755</v>
      </c>
      <c r="T94" s="22">
        <v>207810.13206115892</v>
      </c>
      <c r="U94" s="22">
        <v>210218.15300048914</v>
      </c>
      <c r="V94" s="22">
        <v>212193.09614200448</v>
      </c>
      <c r="W94" s="22">
        <v>213958.24491225887</v>
      </c>
      <c r="X94" s="22">
        <v>215608.79270353465</v>
      </c>
      <c r="Y94" s="22">
        <v>217223.32683605122</v>
      </c>
      <c r="Z94" s="22">
        <v>218948.02194034899</v>
      </c>
      <c r="AA94" s="22">
        <v>221052.2473753558</v>
      </c>
    </row>
    <row r="95" spans="1:27" s="20" customFormat="1" ht="15" customHeight="1">
      <c r="A95" s="23" t="s">
        <v>10</v>
      </c>
      <c r="B95" s="22">
        <v>110614.08231701376</v>
      </c>
      <c r="C95" s="22">
        <v>113525.82730634301</v>
      </c>
      <c r="D95" s="22">
        <v>116327.30998817677</v>
      </c>
      <c r="E95" s="22">
        <v>119302.54002492993</v>
      </c>
      <c r="F95" s="22">
        <v>122831.89269134172</v>
      </c>
      <c r="G95" s="22">
        <v>127159.78031469091</v>
      </c>
      <c r="H95" s="22">
        <v>132810.86734400707</v>
      </c>
      <c r="I95" s="22">
        <v>139479.74360151243</v>
      </c>
      <c r="J95" s="22">
        <v>146706.45746629874</v>
      </c>
      <c r="K95" s="22">
        <v>153825.82990542368</v>
      </c>
      <c r="L95" s="22">
        <v>160337.74267468828</v>
      </c>
      <c r="M95" s="22">
        <v>167305.23406702932</v>
      </c>
      <c r="N95" s="22">
        <v>173779.92977988036</v>
      </c>
      <c r="O95" s="22">
        <v>179765.69602564941</v>
      </c>
      <c r="P95" s="22">
        <v>185340.03163558614</v>
      </c>
      <c r="Q95" s="22">
        <v>190573.02319720425</v>
      </c>
      <c r="R95" s="22">
        <v>194698.1145021134</v>
      </c>
      <c r="S95" s="22">
        <v>198208.4959974442</v>
      </c>
      <c r="T95" s="22">
        <v>201275.48007802633</v>
      </c>
      <c r="U95" s="22">
        <v>204123.83460480467</v>
      </c>
      <c r="V95" s="22">
        <v>206930.43022418555</v>
      </c>
      <c r="W95" s="22">
        <v>209788.38188096127</v>
      </c>
      <c r="X95" s="22">
        <v>212658.6836452494</v>
      </c>
      <c r="Y95" s="22">
        <v>215491.70130762097</v>
      </c>
      <c r="Z95" s="22">
        <v>218178.59836526314</v>
      </c>
      <c r="AA95" s="22">
        <v>220416.55568626703</v>
      </c>
    </row>
    <row r="96" spans="1:27" s="20" customFormat="1" ht="15" customHeight="1">
      <c r="A96" s="23" t="s">
        <v>11</v>
      </c>
      <c r="B96" s="22">
        <v>99027.106218624205</v>
      </c>
      <c r="C96" s="22">
        <v>101842.27681111454</v>
      </c>
      <c r="D96" s="22">
        <v>104571.43742941035</v>
      </c>
      <c r="E96" s="22">
        <v>107254.43223337579</v>
      </c>
      <c r="F96" s="22">
        <v>109947.95086221062</v>
      </c>
      <c r="G96" s="22">
        <v>112716.22411566836</v>
      </c>
      <c r="H96" s="22">
        <v>115552.77072653449</v>
      </c>
      <c r="I96" s="22">
        <v>118288.05617053945</v>
      </c>
      <c r="J96" s="22">
        <v>121217.9650184366</v>
      </c>
      <c r="K96" s="22">
        <v>124735.63466737242</v>
      </c>
      <c r="L96" s="22">
        <v>129093.35231775278</v>
      </c>
      <c r="M96" s="22">
        <v>135017.45049193769</v>
      </c>
      <c r="N96" s="22">
        <v>142002.56633368536</v>
      </c>
      <c r="O96" s="22">
        <v>149577.41985159073</v>
      </c>
      <c r="P96" s="22">
        <v>157061.57392332796</v>
      </c>
      <c r="Q96" s="22">
        <v>163937.16342406356</v>
      </c>
      <c r="R96" s="22">
        <v>170243.9311216918</v>
      </c>
      <c r="S96" s="22">
        <v>176064.77728617453</v>
      </c>
      <c r="T96" s="22">
        <v>181403.62028174754</v>
      </c>
      <c r="U96" s="22">
        <v>186337.13559311838</v>
      </c>
      <c r="V96" s="22">
        <v>190936.65249414518</v>
      </c>
      <c r="W96" s="22">
        <v>195169.63674870544</v>
      </c>
      <c r="X96" s="22">
        <v>198794.97448657735</v>
      </c>
      <c r="Y96" s="22">
        <v>201985.97078849771</v>
      </c>
      <c r="Z96" s="22">
        <v>204968.12169027788</v>
      </c>
      <c r="AA96" s="22">
        <v>207919.14659695336</v>
      </c>
    </row>
    <row r="97" spans="1:27" s="20" customFormat="1" ht="15" customHeight="1">
      <c r="A97" s="23" t="s">
        <v>12</v>
      </c>
      <c r="B97" s="22">
        <v>86750.076652425589</v>
      </c>
      <c r="C97" s="22">
        <v>89307.492250339055</v>
      </c>
      <c r="D97" s="22">
        <v>92025.771824079013</v>
      </c>
      <c r="E97" s="22">
        <v>94836.597773846283</v>
      </c>
      <c r="F97" s="22">
        <v>97630.413805901073</v>
      </c>
      <c r="G97" s="22">
        <v>100334.88168687068</v>
      </c>
      <c r="H97" s="22">
        <v>103057.56770277467</v>
      </c>
      <c r="I97" s="22">
        <v>105704.94179489955</v>
      </c>
      <c r="J97" s="22">
        <v>108318.0190568401</v>
      </c>
      <c r="K97" s="22">
        <v>110954.10094976303</v>
      </c>
      <c r="L97" s="22">
        <v>113679.85092243919</v>
      </c>
      <c r="M97" s="22">
        <v>116225.66316577399</v>
      </c>
      <c r="N97" s="22">
        <v>118684.5288309374</v>
      </c>
      <c r="O97" s="22">
        <v>121357.97715806868</v>
      </c>
      <c r="P97" s="22">
        <v>124643.05914664041</v>
      </c>
      <c r="Q97" s="22">
        <v>128789.33277789495</v>
      </c>
      <c r="R97" s="22">
        <v>134519.99062858234</v>
      </c>
      <c r="S97" s="22">
        <v>141322.07616041257</v>
      </c>
      <c r="T97" s="22">
        <v>148722.71366505971</v>
      </c>
      <c r="U97" s="22">
        <v>156044.61477310251</v>
      </c>
      <c r="V97" s="22">
        <v>162773.52878213994</v>
      </c>
      <c r="W97" s="22">
        <v>169108.86674642068</v>
      </c>
      <c r="X97" s="22">
        <v>174970.60063997799</v>
      </c>
      <c r="Y97" s="22">
        <v>180362.05164052983</v>
      </c>
      <c r="Z97" s="22">
        <v>185359.2924398568</v>
      </c>
      <c r="AA97" s="22">
        <v>190034.7488659005</v>
      </c>
    </row>
    <row r="98" spans="1:27" s="20" customFormat="1" ht="15" customHeight="1">
      <c r="A98" s="23" t="s">
        <v>13</v>
      </c>
      <c r="B98" s="22">
        <v>77301.075340844051</v>
      </c>
      <c r="C98" s="22">
        <v>79592.393743891007</v>
      </c>
      <c r="D98" s="22">
        <v>81678.794814469802</v>
      </c>
      <c r="E98" s="22">
        <v>83662.897882087025</v>
      </c>
      <c r="F98" s="22">
        <v>85686.270491792151</v>
      </c>
      <c r="G98" s="22">
        <v>87852.629601540946</v>
      </c>
      <c r="H98" s="22">
        <v>90326.916463875328</v>
      </c>
      <c r="I98" s="22">
        <v>92973.772252057475</v>
      </c>
      <c r="J98" s="22">
        <v>95724.46506664039</v>
      </c>
      <c r="K98" s="22">
        <v>98468.628062985939</v>
      </c>
      <c r="L98" s="22">
        <v>101134.28629369855</v>
      </c>
      <c r="M98" s="22">
        <v>103421.85720944731</v>
      </c>
      <c r="N98" s="22">
        <v>105645.486460299</v>
      </c>
      <c r="O98" s="22">
        <v>107847.91110341533</v>
      </c>
      <c r="P98" s="22">
        <v>110087.53817345753</v>
      </c>
      <c r="Q98" s="22">
        <v>112430.0454348069</v>
      </c>
      <c r="R98" s="22">
        <v>115206.63411835374</v>
      </c>
      <c r="S98" s="22">
        <v>117908.37403971799</v>
      </c>
      <c r="T98" s="22">
        <v>120833.91165121607</v>
      </c>
      <c r="U98" s="22">
        <v>124378.90987106375</v>
      </c>
      <c r="V98" s="22">
        <v>128794.49421933916</v>
      </c>
      <c r="W98" s="22">
        <v>134557.32275177387</v>
      </c>
      <c r="X98" s="22">
        <v>141404.74964774633</v>
      </c>
      <c r="Y98" s="22">
        <v>148862.93614158148</v>
      </c>
      <c r="Z98" s="22">
        <v>156252.65831804243</v>
      </c>
      <c r="AA98" s="22">
        <v>163058.76427499249</v>
      </c>
    </row>
    <row r="99" spans="1:27" s="20" customFormat="1" ht="15" customHeight="1">
      <c r="A99" s="23" t="s">
        <v>14</v>
      </c>
      <c r="B99" s="22">
        <v>63961.081405827943</v>
      </c>
      <c r="C99" s="22">
        <v>67042.471907678439</v>
      </c>
      <c r="D99" s="22">
        <v>69937.443802699578</v>
      </c>
      <c r="E99" s="22">
        <v>72632.067409443829</v>
      </c>
      <c r="F99" s="22">
        <v>75126.541320535514</v>
      </c>
      <c r="G99" s="22">
        <v>77430.262692357399</v>
      </c>
      <c r="H99" s="22">
        <v>79643.150166186402</v>
      </c>
      <c r="I99" s="22">
        <v>81659.440522249992</v>
      </c>
      <c r="J99" s="22">
        <v>83582.503604381069</v>
      </c>
      <c r="K99" s="22">
        <v>85553.636262346758</v>
      </c>
      <c r="L99" s="22">
        <v>87677.083395704394</v>
      </c>
      <c r="M99" s="22">
        <v>89730.70772859767</v>
      </c>
      <c r="N99" s="22">
        <v>91965.393559640419</v>
      </c>
      <c r="O99" s="22">
        <v>94311.756862990384</v>
      </c>
      <c r="P99" s="22">
        <v>96661.120398111336</v>
      </c>
      <c r="Q99" s="22">
        <v>98943.503706762029</v>
      </c>
      <c r="R99" s="22">
        <v>101587.2784229555</v>
      </c>
      <c r="S99" s="22">
        <v>104178.28692184534</v>
      </c>
      <c r="T99" s="22">
        <v>106756.76220979856</v>
      </c>
      <c r="U99" s="22">
        <v>109379.05565778459</v>
      </c>
      <c r="V99" s="22">
        <v>112109.39512291437</v>
      </c>
      <c r="W99" s="22">
        <v>114899.76048910985</v>
      </c>
      <c r="X99" s="22">
        <v>117620.52401182393</v>
      </c>
      <c r="Y99" s="22">
        <v>120571.1367600519</v>
      </c>
      <c r="Z99" s="22">
        <v>124147.15262293292</v>
      </c>
      <c r="AA99" s="22">
        <v>128599.74255545379</v>
      </c>
    </row>
    <row r="100" spans="1:27" s="20" customFormat="1" ht="15" customHeight="1">
      <c r="A100" s="23" t="s">
        <v>15</v>
      </c>
      <c r="B100" s="22">
        <v>47739.082782567006</v>
      </c>
      <c r="C100" s="22">
        <v>50614.577857523516</v>
      </c>
      <c r="D100" s="22">
        <v>53745.738991319435</v>
      </c>
      <c r="E100" s="22">
        <v>57003.959646291798</v>
      </c>
      <c r="F100" s="22">
        <v>60208.226149158392</v>
      </c>
      <c r="G100" s="22">
        <v>63223.785584780213</v>
      </c>
      <c r="H100" s="22">
        <v>66208.911608679162</v>
      </c>
      <c r="I100" s="22">
        <v>69017.937943547149</v>
      </c>
      <c r="J100" s="22">
        <v>71637.703846246441</v>
      </c>
      <c r="K100" s="22">
        <v>74067.550313313608</v>
      </c>
      <c r="L100" s="22">
        <v>76317.095078672457</v>
      </c>
      <c r="M100" s="22">
        <v>78182.402383375782</v>
      </c>
      <c r="N100" s="22">
        <v>79862.406180315345</v>
      </c>
      <c r="O100" s="22">
        <v>81460.578658727434</v>
      </c>
      <c r="P100" s="22">
        <v>83116.09919814457</v>
      </c>
      <c r="Q100" s="22">
        <v>84929.123647590895</v>
      </c>
      <c r="R100" s="22">
        <v>87310.441574306111</v>
      </c>
      <c r="S100" s="22">
        <v>89875.258769488311</v>
      </c>
      <c r="T100" s="22">
        <v>92556.297570646755</v>
      </c>
      <c r="U100" s="22">
        <v>95246.342399700632</v>
      </c>
      <c r="V100" s="22">
        <v>97874.871522548478</v>
      </c>
      <c r="W100" s="22">
        <v>100513.64333008</v>
      </c>
      <c r="X100" s="22">
        <v>103104.43678917353</v>
      </c>
      <c r="Y100" s="22">
        <v>105687.50308736543</v>
      </c>
      <c r="Z100" s="22">
        <v>108318.22151181655</v>
      </c>
      <c r="AA100" s="22">
        <v>111060.79583874812</v>
      </c>
    </row>
    <row r="101" spans="1:27" s="20" customFormat="1" ht="15" customHeight="1">
      <c r="A101" s="23" t="s">
        <v>16</v>
      </c>
      <c r="B101" s="22">
        <v>36797.050781146034</v>
      </c>
      <c r="C101" s="22">
        <v>38458.977036842763</v>
      </c>
      <c r="D101" s="22">
        <v>40118.715011566994</v>
      </c>
      <c r="E101" s="22">
        <v>41870.177190140173</v>
      </c>
      <c r="F101" s="22">
        <v>43840.005822415806</v>
      </c>
      <c r="G101" s="22">
        <v>46106.944704966212</v>
      </c>
      <c r="H101" s="22">
        <v>48850.969936985406</v>
      </c>
      <c r="I101" s="22">
        <v>51846.157798273249</v>
      </c>
      <c r="J101" s="22">
        <v>54969.107330424842</v>
      </c>
      <c r="K101" s="22">
        <v>58045.923027158831</v>
      </c>
      <c r="L101" s="22">
        <v>60948.215939245856</v>
      </c>
      <c r="M101" s="22">
        <v>63631.301947326683</v>
      </c>
      <c r="N101" s="22">
        <v>66151.746030871131</v>
      </c>
      <c r="O101" s="22">
        <v>68498.083148914302</v>
      </c>
      <c r="P101" s="22">
        <v>70671.316362650672</v>
      </c>
      <c r="Q101" s="22">
        <v>72681.407572988712</v>
      </c>
      <c r="R101" s="22">
        <v>74768.14253666377</v>
      </c>
      <c r="S101" s="22">
        <v>76685.153497244319</v>
      </c>
      <c r="T101" s="22">
        <v>78529.650678461549</v>
      </c>
      <c r="U101" s="22">
        <v>80434.421148224646</v>
      </c>
      <c r="V101" s="22">
        <v>82496.011681395728</v>
      </c>
      <c r="W101" s="22">
        <v>84842.174613078678</v>
      </c>
      <c r="X101" s="22">
        <v>87369.414350157807</v>
      </c>
      <c r="Y101" s="22">
        <v>90012.340371594255</v>
      </c>
      <c r="Z101" s="22">
        <v>92666.544138948724</v>
      </c>
      <c r="AA101" s="22">
        <v>95264.505639858748</v>
      </c>
    </row>
    <row r="102" spans="1:27" s="20" customFormat="1" ht="15" customHeight="1">
      <c r="A102" s="23" t="s">
        <v>17</v>
      </c>
      <c r="B102" s="22">
        <v>27658.034943979179</v>
      </c>
      <c r="C102" s="22">
        <v>28936.783347664066</v>
      </c>
      <c r="D102" s="22">
        <v>30312.188222312041</v>
      </c>
      <c r="E102" s="22">
        <v>31755.415883549937</v>
      </c>
      <c r="F102" s="22">
        <v>33225.78626353079</v>
      </c>
      <c r="G102" s="22">
        <v>34700.913667508445</v>
      </c>
      <c r="H102" s="22">
        <v>36255.76021584346</v>
      </c>
      <c r="I102" s="22">
        <v>37813.414845700994</v>
      </c>
      <c r="J102" s="22">
        <v>39463.28910277495</v>
      </c>
      <c r="K102" s="22">
        <v>41324.86171563984</v>
      </c>
      <c r="L102" s="22">
        <v>43472.880154017475</v>
      </c>
      <c r="M102" s="22">
        <v>45941.380820918974</v>
      </c>
      <c r="N102" s="22">
        <v>48651.597593164559</v>
      </c>
      <c r="O102" s="22">
        <v>51486.41815059667</v>
      </c>
      <c r="P102" s="22">
        <v>54283.942890440725</v>
      </c>
      <c r="Q102" s="22">
        <v>56925.491676871243</v>
      </c>
      <c r="R102" s="22">
        <v>59640.738103645526</v>
      </c>
      <c r="S102" s="22">
        <v>62212.314044891304</v>
      </c>
      <c r="T102" s="22">
        <v>64626.757018204618</v>
      </c>
      <c r="U102" s="22">
        <v>66881.541932706852</v>
      </c>
      <c r="V102" s="22">
        <v>68983.059870236946</v>
      </c>
      <c r="W102" s="22">
        <v>70997.525411982162</v>
      </c>
      <c r="X102" s="22">
        <v>72853.869788719545</v>
      </c>
      <c r="Y102" s="22">
        <v>74645.08705525659</v>
      </c>
      <c r="Z102" s="22">
        <v>76497.173992290845</v>
      </c>
      <c r="AA102" s="22">
        <v>78502.0868210232</v>
      </c>
    </row>
    <row r="103" spans="1:27" s="20" customFormat="1" ht="15" customHeight="1">
      <c r="A103" s="23" t="s">
        <v>18</v>
      </c>
      <c r="B103" s="22">
        <v>20955.032688340565</v>
      </c>
      <c r="C103" s="22">
        <v>21711.538497564019</v>
      </c>
      <c r="D103" s="22">
        <v>22495.618542201177</v>
      </c>
      <c r="E103" s="22">
        <v>23327.144060804207</v>
      </c>
      <c r="F103" s="22">
        <v>24231.041714608284</v>
      </c>
      <c r="G103" s="22">
        <v>25223.756418894205</v>
      </c>
      <c r="H103" s="22">
        <v>26385.44321500733</v>
      </c>
      <c r="I103" s="22">
        <v>27638.565521346391</v>
      </c>
      <c r="J103" s="22">
        <v>28957.164850857953</v>
      </c>
      <c r="K103" s="22">
        <v>30303.964370321344</v>
      </c>
      <c r="L103" s="22">
        <v>31659.283299257499</v>
      </c>
      <c r="M103" s="22">
        <v>32973.436867948301</v>
      </c>
      <c r="N103" s="22">
        <v>34296.553035686651</v>
      </c>
      <c r="O103" s="22">
        <v>35710.492296064956</v>
      </c>
      <c r="P103" s="22">
        <v>37323.947528575307</v>
      </c>
      <c r="Q103" s="22">
        <v>39202.959434727825</v>
      </c>
      <c r="R103" s="22">
        <v>41582.668406197139</v>
      </c>
      <c r="S103" s="22">
        <v>44185.295859529608</v>
      </c>
      <c r="T103" s="22">
        <v>46905.235175186135</v>
      </c>
      <c r="U103" s="22">
        <v>49595.173953248814</v>
      </c>
      <c r="V103" s="22">
        <v>52146.234840807381</v>
      </c>
      <c r="W103" s="22">
        <v>54669.620343442883</v>
      </c>
      <c r="X103" s="22">
        <v>57066.112207277671</v>
      </c>
      <c r="Y103" s="22">
        <v>59322.780301983417</v>
      </c>
      <c r="Z103" s="22">
        <v>61435.691544608824</v>
      </c>
      <c r="AA103" s="22">
        <v>63410.380448506927</v>
      </c>
    </row>
    <row r="104" spans="1:27" s="20" customFormat="1" ht="15" customHeight="1">
      <c r="A104" s="23" t="s">
        <v>19</v>
      </c>
      <c r="B104" s="22">
        <v>15636.028668370807</v>
      </c>
      <c r="C104" s="22">
        <v>16094.1604392751</v>
      </c>
      <c r="D104" s="22">
        <v>16600.446621925461</v>
      </c>
      <c r="E104" s="22">
        <v>17147.724758111202</v>
      </c>
      <c r="F104" s="22">
        <v>17726.397493499546</v>
      </c>
      <c r="G104" s="22">
        <v>18330.911573915928</v>
      </c>
      <c r="H104" s="22">
        <v>18996.136948480533</v>
      </c>
      <c r="I104" s="22">
        <v>19688.27965560829</v>
      </c>
      <c r="J104" s="22">
        <v>20425.441770471996</v>
      </c>
      <c r="K104" s="22">
        <v>21229.156813533013</v>
      </c>
      <c r="L104" s="22">
        <v>22114.28279639567</v>
      </c>
      <c r="M104" s="22">
        <v>22995.318857307724</v>
      </c>
      <c r="N104" s="22">
        <v>23960.870442999782</v>
      </c>
      <c r="O104" s="22">
        <v>24986.661556753741</v>
      </c>
      <c r="P104" s="22">
        <v>26040.14296553607</v>
      </c>
      <c r="Q104" s="22">
        <v>27104.355216540025</v>
      </c>
      <c r="R104" s="22">
        <v>28359.353995331676</v>
      </c>
      <c r="S104" s="22">
        <v>29626.287876807331</v>
      </c>
      <c r="T104" s="22">
        <v>30977.239264414438</v>
      </c>
      <c r="U104" s="22">
        <v>32507.835251711444</v>
      </c>
      <c r="V104" s="22">
        <v>34276.35919101187</v>
      </c>
      <c r="W104" s="22">
        <v>36399.358604423032</v>
      </c>
      <c r="X104" s="22">
        <v>38719.336694672893</v>
      </c>
      <c r="Y104" s="22">
        <v>41143.445619357219</v>
      </c>
      <c r="Z104" s="22">
        <v>43542.920185186638</v>
      </c>
      <c r="AA104" s="22">
        <v>45823.676489912956</v>
      </c>
    </row>
    <row r="105" spans="1:27" s="20" customFormat="1" ht="15" customHeight="1">
      <c r="A105" s="23" t="s">
        <v>20</v>
      </c>
      <c r="B105" s="22">
        <v>11253.39210572899</v>
      </c>
      <c r="C105" s="22">
        <v>11490.047071742392</v>
      </c>
      <c r="D105" s="22">
        <v>11729.03538087828</v>
      </c>
      <c r="E105" s="22">
        <v>11985.185310487546</v>
      </c>
      <c r="F105" s="22">
        <v>12270.061950724355</v>
      </c>
      <c r="G105" s="22">
        <v>12591.536665227763</v>
      </c>
      <c r="H105" s="22">
        <v>12973.752433774942</v>
      </c>
      <c r="I105" s="22">
        <v>13396.228406749542</v>
      </c>
      <c r="J105" s="22">
        <v>13853.19026784263</v>
      </c>
      <c r="K105" s="22">
        <v>14336.713366648048</v>
      </c>
      <c r="L105" s="22">
        <v>14842.863494870689</v>
      </c>
      <c r="M105" s="22">
        <v>15247.545666016784</v>
      </c>
      <c r="N105" s="22">
        <v>15677.910130092014</v>
      </c>
      <c r="O105" s="22">
        <v>16147.715607997805</v>
      </c>
      <c r="P105" s="22">
        <v>16673.686048794007</v>
      </c>
      <c r="Q105" s="22">
        <v>17265.996414097288</v>
      </c>
      <c r="R105" s="22">
        <v>18110.980991267206</v>
      </c>
      <c r="S105" s="22">
        <v>19023.581284551779</v>
      </c>
      <c r="T105" s="22">
        <v>19985.482559097149</v>
      </c>
      <c r="U105" s="22">
        <v>20971.176163458898</v>
      </c>
      <c r="V105" s="22">
        <v>21967.541230068102</v>
      </c>
      <c r="W105" s="22">
        <v>23013.970891335743</v>
      </c>
      <c r="X105" s="22">
        <v>24072.71072401213</v>
      </c>
      <c r="Y105" s="22">
        <v>25204.433846693199</v>
      </c>
      <c r="Z105" s="22">
        <v>26488.125163011369</v>
      </c>
      <c r="AA105" s="22">
        <v>27971.148182257995</v>
      </c>
    </row>
    <row r="106" spans="1:27" s="20" customFormat="1" ht="15" customHeight="1">
      <c r="A106" s="24" t="s">
        <v>21</v>
      </c>
      <c r="B106" s="22">
        <v>10667.013942882857</v>
      </c>
      <c r="C106" s="22">
        <v>11258.643974490111</v>
      </c>
      <c r="D106" s="22">
        <v>11822.384306205928</v>
      </c>
      <c r="E106" s="22">
        <v>12355.381354451825</v>
      </c>
      <c r="F106" s="22">
        <v>12858.896957070037</v>
      </c>
      <c r="G106" s="22">
        <v>13337.067856542031</v>
      </c>
      <c r="H106" s="22">
        <v>13829.505670435288</v>
      </c>
      <c r="I106" s="22">
        <v>14311.09916651992</v>
      </c>
      <c r="J106" s="22">
        <v>14790.144712562327</v>
      </c>
      <c r="K106" s="22">
        <v>15274.608470922203</v>
      </c>
      <c r="L106" s="22">
        <v>15772.140052524575</v>
      </c>
      <c r="M106" s="22">
        <v>16112.606136764758</v>
      </c>
      <c r="N106" s="22">
        <v>16477.009199790882</v>
      </c>
      <c r="O106" s="22">
        <v>16864.701350401905</v>
      </c>
      <c r="P106" s="22">
        <v>17274.436962747102</v>
      </c>
      <c r="Q106" s="22">
        <v>17707.316032922401</v>
      </c>
      <c r="R106" s="22">
        <v>18384.114446979434</v>
      </c>
      <c r="S106" s="22">
        <v>19092.600913499886</v>
      </c>
      <c r="T106" s="22">
        <v>19842.782410670243</v>
      </c>
      <c r="U106" s="22">
        <v>20646.014815132861</v>
      </c>
      <c r="V106" s="22">
        <v>21510.228026780223</v>
      </c>
      <c r="W106" s="22">
        <v>22489.326485940332</v>
      </c>
      <c r="X106" s="22">
        <v>23533.428043578417</v>
      </c>
      <c r="Y106" s="22">
        <v>24634.501152498884</v>
      </c>
      <c r="Z106" s="22">
        <v>25781.083407119961</v>
      </c>
      <c r="AA106" s="22">
        <v>26970.004500602954</v>
      </c>
    </row>
    <row r="107" spans="1:27" s="30" customFormat="1" ht="15" customHeight="1">
      <c r="A107" s="28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</row>
    <row r="108" spans="1:27" s="17" customFormat="1" ht="15" customHeight="1">
      <c r="A108" s="17" t="s">
        <v>23</v>
      </c>
      <c r="B108" s="19">
        <v>1451948.0000000002</v>
      </c>
      <c r="C108" s="19">
        <v>1493064.5912363075</v>
      </c>
      <c r="D108" s="19">
        <v>1533969.9014603628</v>
      </c>
      <c r="E108" s="19">
        <v>1574709.7890228708</v>
      </c>
      <c r="F108" s="19">
        <v>1615353.8492124714</v>
      </c>
      <c r="G108" s="19">
        <v>1655899.2527286315</v>
      </c>
      <c r="H108" s="19">
        <v>1698146.0703670918</v>
      </c>
      <c r="I108" s="19">
        <v>1740381.5004077891</v>
      </c>
      <c r="J108" s="19">
        <v>1782598.6477579416</v>
      </c>
      <c r="K108" s="19">
        <v>1824828.4455705355</v>
      </c>
      <c r="L108" s="19">
        <v>1867157.3345809767</v>
      </c>
      <c r="M108" s="19">
        <v>1911049.0846618572</v>
      </c>
      <c r="N108" s="19">
        <v>1955095.6591119911</v>
      </c>
      <c r="O108" s="19">
        <v>1999258.7488517042</v>
      </c>
      <c r="P108" s="19">
        <v>2043541.4718006507</v>
      </c>
      <c r="Q108" s="19">
        <v>2087976.8839015923</v>
      </c>
      <c r="R108" s="19">
        <v>2133694.7503907722</v>
      </c>
      <c r="S108" s="19">
        <v>2179568.2875865879</v>
      </c>
      <c r="T108" s="19">
        <v>2225571.0641644052</v>
      </c>
      <c r="U108" s="19">
        <v>2271756.7384575931</v>
      </c>
      <c r="V108" s="19">
        <v>2318087.8267277898</v>
      </c>
      <c r="W108" s="19">
        <v>2365516.3080703919</v>
      </c>
      <c r="X108" s="19">
        <v>2413102.5300413063</v>
      </c>
      <c r="Y108" s="19">
        <v>2460897.3831833787</v>
      </c>
      <c r="Z108" s="19">
        <v>2508868.0393522014</v>
      </c>
      <c r="AA108" s="19">
        <v>2557108.8891252731</v>
      </c>
    </row>
    <row r="109" spans="1:27" s="20" customFormat="1" ht="15" customHeight="1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s="20" customFormat="1" ht="15" customHeight="1">
      <c r="A110" s="23" t="s">
        <v>5</v>
      </c>
      <c r="B110" s="22">
        <v>162660.68600631182</v>
      </c>
      <c r="C110" s="22">
        <v>164250.33741665509</v>
      </c>
      <c r="D110" s="22">
        <v>165716.6368061463</v>
      </c>
      <c r="E110" s="22">
        <v>167117.71253302984</v>
      </c>
      <c r="F110" s="22">
        <v>168559.0527255013</v>
      </c>
      <c r="G110" s="22">
        <v>170190.62085119664</v>
      </c>
      <c r="H110" s="22">
        <v>171878.48894736465</v>
      </c>
      <c r="I110" s="22">
        <v>173665.63458219173</v>
      </c>
      <c r="J110" s="22">
        <v>175507.62842546828</v>
      </c>
      <c r="K110" s="22">
        <v>177372.70729144488</v>
      </c>
      <c r="L110" s="22">
        <v>179286.98611399028</v>
      </c>
      <c r="M110" s="22">
        <v>182048.790349218</v>
      </c>
      <c r="N110" s="22">
        <v>184827.68112934177</v>
      </c>
      <c r="O110" s="22">
        <v>187596.55491202819</v>
      </c>
      <c r="P110" s="22">
        <v>190329.8040024431</v>
      </c>
      <c r="Q110" s="22">
        <v>193035.69520500576</v>
      </c>
      <c r="R110" s="22">
        <v>194814.35787436317</v>
      </c>
      <c r="S110" s="22">
        <v>196538.4487433196</v>
      </c>
      <c r="T110" s="22">
        <v>198219.21594415585</v>
      </c>
      <c r="U110" s="22">
        <v>199903.00710494557</v>
      </c>
      <c r="V110" s="22">
        <v>201524.94686443254</v>
      </c>
      <c r="W110" s="22">
        <v>203078.66459598206</v>
      </c>
      <c r="X110" s="22">
        <v>204581.82371384199</v>
      </c>
      <c r="Y110" s="22">
        <v>206111.53895936155</v>
      </c>
      <c r="Z110" s="22">
        <v>207584.19620828718</v>
      </c>
      <c r="AA110" s="22">
        <v>209130.5647855101</v>
      </c>
    </row>
    <row r="111" spans="1:27" s="20" customFormat="1" ht="15" customHeight="1">
      <c r="A111" s="23" t="s">
        <v>6</v>
      </c>
      <c r="B111" s="22">
        <v>165141.60427052068</v>
      </c>
      <c r="C111" s="22">
        <v>167381.59278663693</v>
      </c>
      <c r="D111" s="22">
        <v>169579.53960092302</v>
      </c>
      <c r="E111" s="22">
        <v>171705.11895048199</v>
      </c>
      <c r="F111" s="22">
        <v>173688.04841597594</v>
      </c>
      <c r="G111" s="22">
        <v>175355.17288687002</v>
      </c>
      <c r="H111" s="22">
        <v>176901.99352324713</v>
      </c>
      <c r="I111" s="22">
        <v>178327.22196901572</v>
      </c>
      <c r="J111" s="22">
        <v>179691.99996716765</v>
      </c>
      <c r="K111" s="22">
        <v>181108.30784351705</v>
      </c>
      <c r="L111" s="22">
        <v>182737.35223358282</v>
      </c>
      <c r="M111" s="22">
        <v>184470.78206641405</v>
      </c>
      <c r="N111" s="22">
        <v>186317.66400965783</v>
      </c>
      <c r="O111" s="22">
        <v>188228.8896428298</v>
      </c>
      <c r="P111" s="22">
        <v>190168.87876785471</v>
      </c>
      <c r="Q111" s="22">
        <v>192165.81330138826</v>
      </c>
      <c r="R111" s="22">
        <v>194069.7752498349</v>
      </c>
      <c r="S111" s="22">
        <v>195995.69042188427</v>
      </c>
      <c r="T111" s="22">
        <v>197913.5643770204</v>
      </c>
      <c r="U111" s="22">
        <v>199796.3718255072</v>
      </c>
      <c r="V111" s="22">
        <v>201651.09235539765</v>
      </c>
      <c r="W111" s="22">
        <v>203413.08204884568</v>
      </c>
      <c r="X111" s="22">
        <v>205117.4580870223</v>
      </c>
      <c r="Y111" s="22">
        <v>206777.07053920545</v>
      </c>
      <c r="Z111" s="22">
        <v>208439.23836208097</v>
      </c>
      <c r="AA111" s="22">
        <v>210037.14464469417</v>
      </c>
    </row>
    <row r="112" spans="1:27" s="20" customFormat="1" ht="15" customHeight="1">
      <c r="A112" s="23" t="s">
        <v>7</v>
      </c>
      <c r="B112" s="22">
        <v>165991.3537433132</v>
      </c>
      <c r="C112" s="22">
        <v>169444.45188775155</v>
      </c>
      <c r="D112" s="22">
        <v>172350.61855796559</v>
      </c>
      <c r="E112" s="22">
        <v>174843.63865597657</v>
      </c>
      <c r="F112" s="22">
        <v>177103.33083134104</v>
      </c>
      <c r="G112" s="22">
        <v>179274.09584802471</v>
      </c>
      <c r="H112" s="22">
        <v>181476.8222412813</v>
      </c>
      <c r="I112" s="22">
        <v>183647.88799960457</v>
      </c>
      <c r="J112" s="22">
        <v>185753.94767971337</v>
      </c>
      <c r="K112" s="22">
        <v>187718.42194150813</v>
      </c>
      <c r="L112" s="22">
        <v>189357.71522125241</v>
      </c>
      <c r="M112" s="22">
        <v>190488.83555838212</v>
      </c>
      <c r="N112" s="22">
        <v>191500.67752885167</v>
      </c>
      <c r="O112" s="22">
        <v>192457.49312222432</v>
      </c>
      <c r="P112" s="22">
        <v>193477.98701734573</v>
      </c>
      <c r="Q112" s="22">
        <v>194734.67587370606</v>
      </c>
      <c r="R112" s="22">
        <v>196373.71404902602</v>
      </c>
      <c r="S112" s="22">
        <v>198141.10830523871</v>
      </c>
      <c r="T112" s="22">
        <v>199984.03994473358</v>
      </c>
      <c r="U112" s="22">
        <v>201863.6018818976</v>
      </c>
      <c r="V112" s="22">
        <v>203807.5846387324</v>
      </c>
      <c r="W112" s="22">
        <v>205721.54364704399</v>
      </c>
      <c r="X112" s="22">
        <v>207661.25872764207</v>
      </c>
      <c r="Y112" s="22">
        <v>209596.87806218825</v>
      </c>
      <c r="Z112" s="22">
        <v>211499.03896758019</v>
      </c>
      <c r="AA112" s="22">
        <v>213375.53848264084</v>
      </c>
    </row>
    <row r="113" spans="1:27" s="20" customFormat="1" ht="15" customHeight="1">
      <c r="A113" s="23" t="s">
        <v>8</v>
      </c>
      <c r="B113" s="22">
        <v>158198.22460020147</v>
      </c>
      <c r="C113" s="22">
        <v>163432.50878013516</v>
      </c>
      <c r="D113" s="22">
        <v>168264.05514800176</v>
      </c>
      <c r="E113" s="22">
        <v>172696.24639314818</v>
      </c>
      <c r="F113" s="22">
        <v>176792.93100657116</v>
      </c>
      <c r="G113" s="22">
        <v>180614.89166373649</v>
      </c>
      <c r="H113" s="22">
        <v>184142.93948717706</v>
      </c>
      <c r="I113" s="22">
        <v>187084.3870457384</v>
      </c>
      <c r="J113" s="22">
        <v>189588.34968357225</v>
      </c>
      <c r="K113" s="22">
        <v>191853.41368698401</v>
      </c>
      <c r="L113" s="22">
        <v>194061.90238054664</v>
      </c>
      <c r="M113" s="22">
        <v>196041.35820807336</v>
      </c>
      <c r="N113" s="22">
        <v>198018.25931349647</v>
      </c>
      <c r="O113" s="22">
        <v>199950.15276545146</v>
      </c>
      <c r="P113" s="22">
        <v>201747.83902221103</v>
      </c>
      <c r="Q113" s="22">
        <v>203207.77971092466</v>
      </c>
      <c r="R113" s="22">
        <v>204785.02380579562</v>
      </c>
      <c r="S113" s="22">
        <v>206244.42570494316</v>
      </c>
      <c r="T113" s="22">
        <v>207656.44055652362</v>
      </c>
      <c r="U113" s="22">
        <v>209149.30273797529</v>
      </c>
      <c r="V113" s="22">
        <v>210911.16997213216</v>
      </c>
      <c r="W113" s="22">
        <v>212705.8898650445</v>
      </c>
      <c r="X113" s="22">
        <v>214650.27007987039</v>
      </c>
      <c r="Y113" s="22">
        <v>216687.34329384321</v>
      </c>
      <c r="Z113" s="22">
        <v>218774.43952172494</v>
      </c>
      <c r="AA113" s="22">
        <v>220940.4557163844</v>
      </c>
    </row>
    <row r="114" spans="1:27" s="20" customFormat="1" ht="15" customHeight="1">
      <c r="A114" s="23" t="s">
        <v>9</v>
      </c>
      <c r="B114" s="22">
        <v>135400.79215698785</v>
      </c>
      <c r="C114" s="22">
        <v>140857.44127566007</v>
      </c>
      <c r="D114" s="22">
        <v>147135.27296829873</v>
      </c>
      <c r="E114" s="22">
        <v>153823.09996657475</v>
      </c>
      <c r="F114" s="22">
        <v>160327.98063243495</v>
      </c>
      <c r="G114" s="22">
        <v>166192.0871380289</v>
      </c>
      <c r="H114" s="22">
        <v>171673.82616244661</v>
      </c>
      <c r="I114" s="22">
        <v>176741.64608864125</v>
      </c>
      <c r="J114" s="22">
        <v>181398.69883019046</v>
      </c>
      <c r="K114" s="22">
        <v>185712.3029587784</v>
      </c>
      <c r="L114" s="22">
        <v>189767.08911331967</v>
      </c>
      <c r="M114" s="22">
        <v>193526.53175811112</v>
      </c>
      <c r="N114" s="22">
        <v>196697.35532829023</v>
      </c>
      <c r="O114" s="22">
        <v>199444.6202485025</v>
      </c>
      <c r="P114" s="22">
        <v>201985.42549860728</v>
      </c>
      <c r="Q114" s="22">
        <v>204491.76389068732</v>
      </c>
      <c r="R114" s="22">
        <v>207040.69408069577</v>
      </c>
      <c r="S114" s="22">
        <v>209602.79319030448</v>
      </c>
      <c r="T114" s="22">
        <v>212132.14190769327</v>
      </c>
      <c r="U114" s="22">
        <v>214530.48985388025</v>
      </c>
      <c r="V114" s="22">
        <v>216574.61422310764</v>
      </c>
      <c r="W114" s="22">
        <v>218467.52988160896</v>
      </c>
      <c r="X114" s="22">
        <v>220246.89377435259</v>
      </c>
      <c r="Y114" s="22">
        <v>221989.70471047732</v>
      </c>
      <c r="Z114" s="22">
        <v>223835.86492806347</v>
      </c>
      <c r="AA114" s="22">
        <v>225982.62162319949</v>
      </c>
    </row>
    <row r="115" spans="1:27" s="20" customFormat="1" ht="15" customHeight="1">
      <c r="A115" s="23" t="s">
        <v>10</v>
      </c>
      <c r="B115" s="22">
        <v>120812.5053490943</v>
      </c>
      <c r="C115" s="22">
        <v>124024.19364362242</v>
      </c>
      <c r="D115" s="22">
        <v>127133.31649702817</v>
      </c>
      <c r="E115" s="22">
        <v>130396.6973803515</v>
      </c>
      <c r="F115" s="22">
        <v>134156.50003584591</v>
      </c>
      <c r="G115" s="22">
        <v>138628.94219719825</v>
      </c>
      <c r="H115" s="22">
        <v>144263.9143749848</v>
      </c>
      <c r="I115" s="22">
        <v>150777.57909942546</v>
      </c>
      <c r="J115" s="22">
        <v>157731.32983146847</v>
      </c>
      <c r="K115" s="22">
        <v>164501.32497160195</v>
      </c>
      <c r="L115" s="22">
        <v>170618.2143021574</v>
      </c>
      <c r="M115" s="22">
        <v>176542.35953348616</v>
      </c>
      <c r="N115" s="22">
        <v>182072.71932805772</v>
      </c>
      <c r="O115" s="22">
        <v>187213.09415123932</v>
      </c>
      <c r="P115" s="22">
        <v>192032.09277836498</v>
      </c>
      <c r="Q115" s="22">
        <v>196594.41015431925</v>
      </c>
      <c r="R115" s="22">
        <v>200620.965908707</v>
      </c>
      <c r="S115" s="22">
        <v>204042.12388569507</v>
      </c>
      <c r="T115" s="22">
        <v>207034.52321331445</v>
      </c>
      <c r="U115" s="22">
        <v>209827.02970972302</v>
      </c>
      <c r="V115" s="22">
        <v>212598.1543665994</v>
      </c>
      <c r="W115" s="22">
        <v>215431.63071908295</v>
      </c>
      <c r="X115" s="22">
        <v>218288.99991063878</v>
      </c>
      <c r="Y115" s="22">
        <v>221121.31352184783</v>
      </c>
      <c r="Z115" s="22">
        <v>223825.70400482172</v>
      </c>
      <c r="AA115" s="22">
        <v>226164.87172386632</v>
      </c>
    </row>
    <row r="116" spans="1:27" s="20" customFormat="1" ht="15" customHeight="1">
      <c r="A116" s="23" t="s">
        <v>11</v>
      </c>
      <c r="B116" s="22">
        <v>106627.59425344858</v>
      </c>
      <c r="C116" s="22">
        <v>109672.88097314052</v>
      </c>
      <c r="D116" s="22">
        <v>112631.28519692075</v>
      </c>
      <c r="E116" s="22">
        <v>115553.07996314453</v>
      </c>
      <c r="F116" s="22">
        <v>118508.2142051488</v>
      </c>
      <c r="G116" s="22">
        <v>121566.72977273827</v>
      </c>
      <c r="H116" s="22">
        <v>124718.91340955698</v>
      </c>
      <c r="I116" s="22">
        <v>127781.37095244823</v>
      </c>
      <c r="J116" s="22">
        <v>131019.34508738029</v>
      </c>
      <c r="K116" s="22">
        <v>134783.29444092774</v>
      </c>
      <c r="L116" s="22">
        <v>139294.86456093157</v>
      </c>
      <c r="M116" s="22">
        <v>145101.12319748884</v>
      </c>
      <c r="N116" s="22">
        <v>151813.93551634444</v>
      </c>
      <c r="O116" s="22">
        <v>158988.35747508251</v>
      </c>
      <c r="P116" s="22">
        <v>165992.24089628103</v>
      </c>
      <c r="Q116" s="22">
        <v>172344.73332961189</v>
      </c>
      <c r="R116" s="22">
        <v>178190.25395115386</v>
      </c>
      <c r="S116" s="22">
        <v>183654.5423937687</v>
      </c>
      <c r="T116" s="22">
        <v>188738.0503228968</v>
      </c>
      <c r="U116" s="22">
        <v>193505.89691115677</v>
      </c>
      <c r="V116" s="22">
        <v>198021.21790339728</v>
      </c>
      <c r="W116" s="22">
        <v>202183.79489524395</v>
      </c>
      <c r="X116" s="22">
        <v>205746.49003477796</v>
      </c>
      <c r="Y116" s="22">
        <v>208888.91181110279</v>
      </c>
      <c r="Z116" s="22">
        <v>211841.32492221278</v>
      </c>
      <c r="AA116" s="22">
        <v>214782.41792576449</v>
      </c>
    </row>
    <row r="117" spans="1:27" s="20" customFormat="1" ht="15" customHeight="1">
      <c r="A117" s="23" t="s">
        <v>12</v>
      </c>
      <c r="B117" s="22">
        <v>91499.610898496874</v>
      </c>
      <c r="C117" s="22">
        <v>94449.832356742016</v>
      </c>
      <c r="D117" s="22">
        <v>97490.959050225385</v>
      </c>
      <c r="E117" s="22">
        <v>100571.81812331169</v>
      </c>
      <c r="F117" s="22">
        <v>103615.17017295556</v>
      </c>
      <c r="G117" s="22">
        <v>106572.73072770877</v>
      </c>
      <c r="H117" s="22">
        <v>109559.80475433196</v>
      </c>
      <c r="I117" s="22">
        <v>112472.47667670638</v>
      </c>
      <c r="J117" s="22">
        <v>115360.91140623724</v>
      </c>
      <c r="K117" s="22">
        <v>118295.03430626361</v>
      </c>
      <c r="L117" s="22">
        <v>121347.37731666947</v>
      </c>
      <c r="M117" s="22">
        <v>124463.89936152662</v>
      </c>
      <c r="N117" s="22">
        <v>127504.2222261906</v>
      </c>
      <c r="O117" s="22">
        <v>130735.40706513516</v>
      </c>
      <c r="P117" s="22">
        <v>134509.55012942522</v>
      </c>
      <c r="Q117" s="22">
        <v>139046.59291023845</v>
      </c>
      <c r="R117" s="22">
        <v>144794.4673696477</v>
      </c>
      <c r="S117" s="22">
        <v>151462.34177863796</v>
      </c>
      <c r="T117" s="22">
        <v>158603.41704973925</v>
      </c>
      <c r="U117" s="22">
        <v>165584.63338381416</v>
      </c>
      <c r="V117" s="22">
        <v>171924.60089481081</v>
      </c>
      <c r="W117" s="22">
        <v>177849.721718532</v>
      </c>
      <c r="X117" s="22">
        <v>183402.36941959342</v>
      </c>
      <c r="Y117" s="22">
        <v>188582.458266831</v>
      </c>
      <c r="Z117" s="22">
        <v>193454.57219438753</v>
      </c>
      <c r="AA117" s="22">
        <v>198081.92245186874</v>
      </c>
    </row>
    <row r="118" spans="1:27" s="20" customFormat="1" ht="15" customHeight="1">
      <c r="A118" s="23" t="s">
        <v>13</v>
      </c>
      <c r="B118" s="22">
        <v>79001.678326212917</v>
      </c>
      <c r="C118" s="22">
        <v>81717.434819974675</v>
      </c>
      <c r="D118" s="22">
        <v>84360.05662213848</v>
      </c>
      <c r="E118" s="22">
        <v>86970.024205863025</v>
      </c>
      <c r="F118" s="22">
        <v>89600.332396509155</v>
      </c>
      <c r="G118" s="22">
        <v>92288.408071617814</v>
      </c>
      <c r="H118" s="22">
        <v>95207.641327575504</v>
      </c>
      <c r="I118" s="22">
        <v>98229.824184227313</v>
      </c>
      <c r="J118" s="22">
        <v>101302.95849224468</v>
      </c>
      <c r="K118" s="22">
        <v>104348.50280213478</v>
      </c>
      <c r="L118" s="22">
        <v>107318.96291524696</v>
      </c>
      <c r="M118" s="22">
        <v>110180.43658759785</v>
      </c>
      <c r="N118" s="22">
        <v>112977.44133905185</v>
      </c>
      <c r="O118" s="22">
        <v>115761.11822007949</v>
      </c>
      <c r="P118" s="22">
        <v>118601.74874536919</v>
      </c>
      <c r="Q118" s="22">
        <v>121570.84494114085</v>
      </c>
      <c r="R118" s="22">
        <v>124755.99890841696</v>
      </c>
      <c r="S118" s="22">
        <v>127873.29907675399</v>
      </c>
      <c r="T118" s="22">
        <v>131190.35837155706</v>
      </c>
      <c r="U118" s="22">
        <v>135060.77434014267</v>
      </c>
      <c r="V118" s="22">
        <v>139705.67873865526</v>
      </c>
      <c r="W118" s="22">
        <v>145530.27161798894</v>
      </c>
      <c r="X118" s="22">
        <v>152291.17497173612</v>
      </c>
      <c r="Y118" s="22">
        <v>159538.20489642219</v>
      </c>
      <c r="Z118" s="22">
        <v>166632.61734575918</v>
      </c>
      <c r="AA118" s="22">
        <v>173088.03422736417</v>
      </c>
    </row>
    <row r="119" spans="1:27" s="20" customFormat="1" ht="15" customHeight="1">
      <c r="A119" s="23" t="s">
        <v>14</v>
      </c>
      <c r="B119" s="22">
        <v>65223.731959010096</v>
      </c>
      <c r="C119" s="22">
        <v>68270.489052476143</v>
      </c>
      <c r="D119" s="22">
        <v>71146.889375732804</v>
      </c>
      <c r="E119" s="22">
        <v>73880.791784274581</v>
      </c>
      <c r="F119" s="22">
        <v>76528.585814787701</v>
      </c>
      <c r="G119" s="22">
        <v>79135.174267692404</v>
      </c>
      <c r="H119" s="22">
        <v>81824.353213402166</v>
      </c>
      <c r="I119" s="22">
        <v>84448.376598951858</v>
      </c>
      <c r="J119" s="22">
        <v>87047.799721504081</v>
      </c>
      <c r="K119" s="22">
        <v>89675.587362594713</v>
      </c>
      <c r="L119" s="22">
        <v>92370.585623734223</v>
      </c>
      <c r="M119" s="22">
        <v>95182.12922527398</v>
      </c>
      <c r="N119" s="22">
        <v>98105.299058619989</v>
      </c>
      <c r="O119" s="22">
        <v>101087.43806827947</v>
      </c>
      <c r="P119" s="22">
        <v>104049.68865955219</v>
      </c>
      <c r="Q119" s="22">
        <v>106943.92966327486</v>
      </c>
      <c r="R119" s="22">
        <v>109957.88078118203</v>
      </c>
      <c r="S119" s="22">
        <v>112913.71693243961</v>
      </c>
      <c r="T119" s="22">
        <v>115861.9096384373</v>
      </c>
      <c r="U119" s="22">
        <v>118872.70608478994</v>
      </c>
      <c r="V119" s="22">
        <v>122016.87630390264</v>
      </c>
      <c r="W119" s="22">
        <v>125245.7394851432</v>
      </c>
      <c r="X119" s="22">
        <v>128410.46762195349</v>
      </c>
      <c r="Y119" s="22">
        <v>131780.9098015085</v>
      </c>
      <c r="Z119" s="22">
        <v>135712.21119384753</v>
      </c>
      <c r="AA119" s="22">
        <v>140425.65123723107</v>
      </c>
    </row>
    <row r="120" spans="1:27" s="20" customFormat="1" ht="15" customHeight="1">
      <c r="A120" s="23" t="s">
        <v>15</v>
      </c>
      <c r="B120" s="22">
        <v>49311.787256867217</v>
      </c>
      <c r="C120" s="22">
        <v>52102.584929908393</v>
      </c>
      <c r="D120" s="22">
        <v>55177.751021720833</v>
      </c>
      <c r="E120" s="22">
        <v>58407.514697664745</v>
      </c>
      <c r="F120" s="22">
        <v>61608.588711616358</v>
      </c>
      <c r="G120" s="22">
        <v>64646.410286254213</v>
      </c>
      <c r="H120" s="22">
        <v>67647.875845886228</v>
      </c>
      <c r="I120" s="22">
        <v>70488.619451134451</v>
      </c>
      <c r="J120" s="22">
        <v>73196.127733256741</v>
      </c>
      <c r="K120" s="22">
        <v>75825.712521974056</v>
      </c>
      <c r="L120" s="22">
        <v>78422.859194955643</v>
      </c>
      <c r="M120" s="22">
        <v>81076.651746876989</v>
      </c>
      <c r="N120" s="22">
        <v>83673.62109509157</v>
      </c>
      <c r="O120" s="22">
        <v>86254.028988284408</v>
      </c>
      <c r="P120" s="22">
        <v>88870.300189705129</v>
      </c>
      <c r="Q120" s="22">
        <v>91560.059226154088</v>
      </c>
      <c r="R120" s="22">
        <v>94488.523895866078</v>
      </c>
      <c r="S120" s="22">
        <v>97533.878784555112</v>
      </c>
      <c r="T120" s="22">
        <v>100643.50932360013</v>
      </c>
      <c r="U120" s="22">
        <v>103738.67149071328</v>
      </c>
      <c r="V120" s="22">
        <v>106770.03908679385</v>
      </c>
      <c r="W120" s="22">
        <v>109814.0545896822</v>
      </c>
      <c r="X120" s="22">
        <v>112803.87444142404</v>
      </c>
      <c r="Y120" s="22">
        <v>115790.29523437269</v>
      </c>
      <c r="Z120" s="22">
        <v>118842.80987114061</v>
      </c>
      <c r="AA120" s="22">
        <v>122031.54186703646</v>
      </c>
    </row>
    <row r="121" spans="1:27" s="20" customFormat="1" ht="15" customHeight="1">
      <c r="A121" s="23" t="s">
        <v>16</v>
      </c>
      <c r="B121" s="22">
        <v>39425.838421430213</v>
      </c>
      <c r="C121" s="22">
        <v>40945.022580884375</v>
      </c>
      <c r="D121" s="22">
        <v>42506.922837235572</v>
      </c>
      <c r="E121" s="22">
        <v>44197.661090443667</v>
      </c>
      <c r="F121" s="22">
        <v>46130.829073287612</v>
      </c>
      <c r="G121" s="22">
        <v>48376.8500292389</v>
      </c>
      <c r="H121" s="22">
        <v>51101.784648934132</v>
      </c>
      <c r="I121" s="22">
        <v>54113.35492375512</v>
      </c>
      <c r="J121" s="22">
        <v>57284.321450395466</v>
      </c>
      <c r="K121" s="22">
        <v>60434.66179468362</v>
      </c>
      <c r="L121" s="22">
        <v>63433.167364023837</v>
      </c>
      <c r="M121" s="22">
        <v>66418.813843221782</v>
      </c>
      <c r="N121" s="22">
        <v>69254.793641043841</v>
      </c>
      <c r="O121" s="22">
        <v>71967.832515941045</v>
      </c>
      <c r="P121" s="22">
        <v>74611.97757088278</v>
      </c>
      <c r="Q121" s="22">
        <v>77231.043317533273</v>
      </c>
      <c r="R121" s="22">
        <v>79896.730365021009</v>
      </c>
      <c r="S121" s="22">
        <v>82512.137028384313</v>
      </c>
      <c r="T121" s="22">
        <v>85116.768494173113</v>
      </c>
      <c r="U121" s="22">
        <v>87762.563107843307</v>
      </c>
      <c r="V121" s="22">
        <v>90485.943528725533</v>
      </c>
      <c r="W121" s="22">
        <v>93422.135440143</v>
      </c>
      <c r="X121" s="22">
        <v>96478.177651163802</v>
      </c>
      <c r="Y121" s="22">
        <v>99602.011177690758</v>
      </c>
      <c r="Z121" s="22">
        <v>102715.00447701833</v>
      </c>
      <c r="AA121" s="22">
        <v>105768.29976571507</v>
      </c>
    </row>
    <row r="122" spans="1:27" s="20" customFormat="1" ht="15" customHeight="1">
      <c r="A122" s="23" t="s">
        <v>17</v>
      </c>
      <c r="B122" s="22">
        <v>32010.864674756267</v>
      </c>
      <c r="C122" s="22">
        <v>33147.30649827946</v>
      </c>
      <c r="D122" s="22">
        <v>34341.824073640913</v>
      </c>
      <c r="E122" s="22">
        <v>35592.748863594534</v>
      </c>
      <c r="F122" s="22">
        <v>36896.106761577663</v>
      </c>
      <c r="G122" s="22">
        <v>38255.073646316196</v>
      </c>
      <c r="H122" s="22">
        <v>39726.416424376417</v>
      </c>
      <c r="I122" s="22">
        <v>41245.096069192885</v>
      </c>
      <c r="J122" s="22">
        <v>42895.080039440705</v>
      </c>
      <c r="K122" s="22">
        <v>44786.963032535998</v>
      </c>
      <c r="L122" s="22">
        <v>46990.195369338318</v>
      </c>
      <c r="M122" s="22">
        <v>49651.36657230839</v>
      </c>
      <c r="N122" s="22">
        <v>52598.666598785218</v>
      </c>
      <c r="O122" s="22">
        <v>55707.947328065362</v>
      </c>
      <c r="P122" s="22">
        <v>58804.048714815217</v>
      </c>
      <c r="Q122" s="22">
        <v>61759.092919723393</v>
      </c>
      <c r="R122" s="22">
        <v>64671.123098237193</v>
      </c>
      <c r="S122" s="22">
        <v>67443.936825985205</v>
      </c>
      <c r="T122" s="22">
        <v>70103.332875332271</v>
      </c>
      <c r="U122" s="22">
        <v>72701.501443212153</v>
      </c>
      <c r="V122" s="22">
        <v>75279.956684739678</v>
      </c>
      <c r="W122" s="22">
        <v>77923.178386562897</v>
      </c>
      <c r="X122" s="22">
        <v>80521.42792343373</v>
      </c>
      <c r="Y122" s="22">
        <v>83113.496955802068</v>
      </c>
      <c r="Z122" s="22">
        <v>85749.980527837441</v>
      </c>
      <c r="AA122" s="22">
        <v>88467.019968366018</v>
      </c>
    </row>
    <row r="123" spans="1:27" s="20" customFormat="1" ht="15" customHeight="1">
      <c r="A123" s="23" t="s">
        <v>18</v>
      </c>
      <c r="B123" s="22">
        <v>25913.891994079157</v>
      </c>
      <c r="C123" s="22">
        <v>26733.563150401998</v>
      </c>
      <c r="D123" s="22">
        <v>27585.993895812648</v>
      </c>
      <c r="E123" s="22">
        <v>28474.828079329938</v>
      </c>
      <c r="F123" s="22">
        <v>29404.306054838522</v>
      </c>
      <c r="G123" s="22">
        <v>30379.085809057942</v>
      </c>
      <c r="H123" s="22">
        <v>31461.469125895128</v>
      </c>
      <c r="I123" s="22">
        <v>32603.905715345289</v>
      </c>
      <c r="J123" s="22">
        <v>33804.844864058585</v>
      </c>
      <c r="K123" s="22">
        <v>35060.190540683987</v>
      </c>
      <c r="L123" s="22">
        <v>36373.716002731249</v>
      </c>
      <c r="M123" s="22">
        <v>37735.890353754556</v>
      </c>
      <c r="N123" s="22">
        <v>39149.603298224523</v>
      </c>
      <c r="O123" s="22">
        <v>40695.24929369313</v>
      </c>
      <c r="P123" s="22">
        <v>42478.328973432799</v>
      </c>
      <c r="Q123" s="22">
        <v>44564.110577141037</v>
      </c>
      <c r="R123" s="22">
        <v>47133.941304982567</v>
      </c>
      <c r="S123" s="22">
        <v>49980.93680784115</v>
      </c>
      <c r="T123" s="22">
        <v>52986.964238186265</v>
      </c>
      <c r="U123" s="22">
        <v>55985.848284556385</v>
      </c>
      <c r="V123" s="22">
        <v>58856.022917511262</v>
      </c>
      <c r="W123" s="22">
        <v>61679.104817111205</v>
      </c>
      <c r="X123" s="22">
        <v>64375.450078186033</v>
      </c>
      <c r="Y123" s="22">
        <v>66969.412758618986</v>
      </c>
      <c r="Z123" s="22">
        <v>69510.173206270963</v>
      </c>
      <c r="AA123" s="22">
        <v>72038.196023242825</v>
      </c>
    </row>
    <row r="124" spans="1:27" s="20" customFormat="1" ht="15" customHeight="1">
      <c r="A124" s="23" t="s">
        <v>19</v>
      </c>
      <c r="B124" s="22">
        <v>20637.943303193733</v>
      </c>
      <c r="C124" s="22">
        <v>21204.482632776249</v>
      </c>
      <c r="D124" s="22">
        <v>21807.667766236948</v>
      </c>
      <c r="E124" s="22">
        <v>22444.940502511548</v>
      </c>
      <c r="F124" s="22">
        <v>23112.821486309374</v>
      </c>
      <c r="G124" s="22">
        <v>23809.120588135123</v>
      </c>
      <c r="H124" s="22">
        <v>24570.807463823872</v>
      </c>
      <c r="I124" s="22">
        <v>25366.48222201896</v>
      </c>
      <c r="J124" s="22">
        <v>26199.551778800651</v>
      </c>
      <c r="K124" s="22">
        <v>27073.746828993804</v>
      </c>
      <c r="L124" s="22">
        <v>27994.106284355534</v>
      </c>
      <c r="M124" s="22">
        <v>28904.220422632035</v>
      </c>
      <c r="N124" s="22">
        <v>29875.367859275313</v>
      </c>
      <c r="O124" s="22">
        <v>30905.347139835503</v>
      </c>
      <c r="P124" s="22">
        <v>31989.692214158807</v>
      </c>
      <c r="Q124" s="22">
        <v>33131.023271388927</v>
      </c>
      <c r="R124" s="22">
        <v>34464.434028059615</v>
      </c>
      <c r="S124" s="22">
        <v>35849.336906400851</v>
      </c>
      <c r="T124" s="22">
        <v>37360.834579190792</v>
      </c>
      <c r="U124" s="22">
        <v>39097.537140619475</v>
      </c>
      <c r="V124" s="22">
        <v>41120.276636513452</v>
      </c>
      <c r="W124" s="22">
        <v>43542.89963975038</v>
      </c>
      <c r="X124" s="22">
        <v>46226.13149625151</v>
      </c>
      <c r="Y124" s="22">
        <v>49060.358947779088</v>
      </c>
      <c r="Z124" s="22">
        <v>51892.478379277374</v>
      </c>
      <c r="AA124" s="22">
        <v>54613.079487306248</v>
      </c>
    </row>
    <row r="125" spans="1:27" s="20" customFormat="1" ht="15" customHeight="1">
      <c r="A125" s="23" t="s">
        <v>20</v>
      </c>
      <c r="B125" s="22">
        <v>15833.967039184516</v>
      </c>
      <c r="C125" s="22">
        <v>16174.871249101081</v>
      </c>
      <c r="D125" s="22">
        <v>16533.041627455135</v>
      </c>
      <c r="E125" s="22">
        <v>16915.349529965304</v>
      </c>
      <c r="F125" s="22">
        <v>17327.633796271955</v>
      </c>
      <c r="G125" s="22">
        <v>17774.025997774519</v>
      </c>
      <c r="H125" s="22">
        <v>18276.660337165136</v>
      </c>
      <c r="I125" s="22">
        <v>18813.70326924308</v>
      </c>
      <c r="J125" s="22">
        <v>19383.020846429543</v>
      </c>
      <c r="K125" s="22">
        <v>19981.497347399141</v>
      </c>
      <c r="L125" s="22">
        <v>20608.139357121352</v>
      </c>
      <c r="M125" s="22">
        <v>21198.467605706341</v>
      </c>
      <c r="N125" s="22">
        <v>21822.959962861201</v>
      </c>
      <c r="O125" s="22">
        <v>22484.114066352577</v>
      </c>
      <c r="P125" s="22">
        <v>23184.683935755165</v>
      </c>
      <c r="Q125" s="22">
        <v>23928.16760109552</v>
      </c>
      <c r="R125" s="22">
        <v>24842.658802739323</v>
      </c>
      <c r="S125" s="22">
        <v>25812.993133681386</v>
      </c>
      <c r="T125" s="22">
        <v>26837.696510919668</v>
      </c>
      <c r="U125" s="22">
        <v>27913.381096494912</v>
      </c>
      <c r="V125" s="22">
        <v>29042.69131720252</v>
      </c>
      <c r="W125" s="22">
        <v>30256.749708843421</v>
      </c>
      <c r="X125" s="22">
        <v>31519.971060072156</v>
      </c>
      <c r="Y125" s="22">
        <v>32900.175508475411</v>
      </c>
      <c r="Z125" s="22">
        <v>34486.337002186156</v>
      </c>
      <c r="AA125" s="22">
        <v>36335.414916599264</v>
      </c>
    </row>
    <row r="126" spans="1:27" s="20" customFormat="1" ht="15" customHeight="1">
      <c r="A126" s="24" t="s">
        <v>21</v>
      </c>
      <c r="B126" s="22">
        <v>18255.925746891622</v>
      </c>
      <c r="C126" s="22">
        <v>19255.597202161203</v>
      </c>
      <c r="D126" s="22">
        <v>20208.070414879861</v>
      </c>
      <c r="E126" s="22">
        <v>21118.518303204382</v>
      </c>
      <c r="F126" s="22">
        <v>21993.417091498402</v>
      </c>
      <c r="G126" s="22">
        <v>22839.832947041781</v>
      </c>
      <c r="H126" s="22">
        <v>23712.359079642472</v>
      </c>
      <c r="I126" s="22">
        <v>24573.933560148042</v>
      </c>
      <c r="J126" s="22">
        <v>25432.731920613485</v>
      </c>
      <c r="K126" s="22">
        <v>26296.775898509979</v>
      </c>
      <c r="L126" s="22">
        <v>27174.10122701911</v>
      </c>
      <c r="M126" s="22">
        <v>28017.428271784793</v>
      </c>
      <c r="N126" s="22">
        <v>28885.391878806968</v>
      </c>
      <c r="O126" s="22">
        <v>29781.103848680017</v>
      </c>
      <c r="P126" s="22">
        <v>30707.184684446402</v>
      </c>
      <c r="Q126" s="22">
        <v>31667.148008258657</v>
      </c>
      <c r="R126" s="22">
        <v>32794.206917043186</v>
      </c>
      <c r="S126" s="22">
        <v>33966.577666754471</v>
      </c>
      <c r="T126" s="22">
        <v>35188.296816930917</v>
      </c>
      <c r="U126" s="22">
        <v>36463.422060321063</v>
      </c>
      <c r="V126" s="22">
        <v>37796.960295135461</v>
      </c>
      <c r="W126" s="22">
        <v>39250.317013782369</v>
      </c>
      <c r="X126" s="22">
        <v>40780.291049346291</v>
      </c>
      <c r="Y126" s="22">
        <v>42387.298737851313</v>
      </c>
      <c r="Z126" s="22">
        <v>44072.048239704563</v>
      </c>
      <c r="AA126" s="22">
        <v>45846.11427848418</v>
      </c>
    </row>
    <row r="127" spans="1:27" ht="15" customHeight="1">
      <c r="A127" s="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s="17" customFormat="1" ht="15" customHeight="1">
      <c r="A128" s="18" t="s">
        <v>25</v>
      </c>
      <c r="B128" s="19">
        <f>SUM(B130:B146)</f>
        <v>2449149.0000000005</v>
      </c>
      <c r="C128" s="19">
        <f t="shared" ref="C128:AA128" si="4">SUM(C130:C146)</f>
        <v>2468454.4607549608</v>
      </c>
      <c r="D128" s="19">
        <f t="shared" si="4"/>
        <v>2487328.7381215631</v>
      </c>
      <c r="E128" s="19">
        <f t="shared" si="4"/>
        <v>2505865.7330302559</v>
      </c>
      <c r="F128" s="19">
        <f t="shared" si="4"/>
        <v>2524186.2602368644</v>
      </c>
      <c r="G128" s="19">
        <f t="shared" si="4"/>
        <v>2542293.8201276478</v>
      </c>
      <c r="H128" s="19">
        <f t="shared" si="4"/>
        <v>2556618.9864766398</v>
      </c>
      <c r="I128" s="19">
        <f t="shared" si="4"/>
        <v>2570846.8601891431</v>
      </c>
      <c r="J128" s="19">
        <f t="shared" si="4"/>
        <v>2584973.5216438756</v>
      </c>
      <c r="K128" s="19">
        <f t="shared" si="4"/>
        <v>2599039.377517723</v>
      </c>
      <c r="L128" s="19">
        <f t="shared" si="4"/>
        <v>2613163.2828558665</v>
      </c>
      <c r="M128" s="19">
        <f t="shared" si="4"/>
        <v>2624371.2557574627</v>
      </c>
      <c r="N128" s="19">
        <f t="shared" si="4"/>
        <v>2635730.0885908259</v>
      </c>
      <c r="O128" s="19">
        <f t="shared" si="4"/>
        <v>2647177.1197787891</v>
      </c>
      <c r="P128" s="19">
        <f t="shared" si="4"/>
        <v>2658708.0583765935</v>
      </c>
      <c r="Q128" s="19">
        <f t="shared" si="4"/>
        <v>2670360.0049563348</v>
      </c>
      <c r="R128" s="19">
        <f t="shared" si="4"/>
        <v>2679701.8898065705</v>
      </c>
      <c r="S128" s="19">
        <f t="shared" si="4"/>
        <v>2689173.2957748584</v>
      </c>
      <c r="T128" s="19">
        <f t="shared" si="4"/>
        <v>2698730.1555341226</v>
      </c>
      <c r="U128" s="19">
        <f t="shared" si="4"/>
        <v>2708428.4625230888</v>
      </c>
      <c r="V128" s="19">
        <f t="shared" si="4"/>
        <v>2718213.9979612059</v>
      </c>
      <c r="W128" s="19">
        <f t="shared" si="4"/>
        <v>2726218.542897711</v>
      </c>
      <c r="X128" s="19">
        <f t="shared" si="4"/>
        <v>2734331.5425949837</v>
      </c>
      <c r="Y128" s="19">
        <f t="shared" si="4"/>
        <v>2742605.6005360172</v>
      </c>
      <c r="Z128" s="19">
        <f t="shared" si="4"/>
        <v>2750989.9689215808</v>
      </c>
      <c r="AA128" s="19">
        <f t="shared" si="4"/>
        <v>2759592.1529768277</v>
      </c>
    </row>
    <row r="129" spans="1:27" s="20" customFormat="1" ht="15" customHeight="1">
      <c r="A129" s="21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s="20" customFormat="1" ht="15" customHeight="1">
      <c r="A130" s="23" t="s">
        <v>5</v>
      </c>
      <c r="B130" s="22">
        <f t="shared" ref="B130:AA139" si="5">+B150+B170</f>
        <v>349861.92717452196</v>
      </c>
      <c r="C130" s="22">
        <f t="shared" si="5"/>
        <v>346771.94685600116</v>
      </c>
      <c r="D130" s="22">
        <f t="shared" si="5"/>
        <v>343478.79284216155</v>
      </c>
      <c r="E130" s="22">
        <f t="shared" si="5"/>
        <v>340110.0175832907</v>
      </c>
      <c r="F130" s="22">
        <f t="shared" si="5"/>
        <v>336878.64690873341</v>
      </c>
      <c r="G130" s="22">
        <f t="shared" si="5"/>
        <v>334112.74813588802</v>
      </c>
      <c r="H130" s="22">
        <f t="shared" si="5"/>
        <v>331504.84828173905</v>
      </c>
      <c r="I130" s="22">
        <f t="shared" si="5"/>
        <v>329110.50607523031</v>
      </c>
      <c r="J130" s="22">
        <f t="shared" si="5"/>
        <v>326832.47613098565</v>
      </c>
      <c r="K130" s="22">
        <f t="shared" si="5"/>
        <v>324602.10273855011</v>
      </c>
      <c r="L130" s="22">
        <f t="shared" si="5"/>
        <v>322458.08558792167</v>
      </c>
      <c r="M130" s="22">
        <f t="shared" si="5"/>
        <v>319265.10457365104</v>
      </c>
      <c r="N130" s="22">
        <f t="shared" si="5"/>
        <v>316096.7815713</v>
      </c>
      <c r="O130" s="22">
        <f t="shared" si="5"/>
        <v>312901.12643024838</v>
      </c>
      <c r="P130" s="22">
        <f t="shared" si="5"/>
        <v>309634.79375636089</v>
      </c>
      <c r="Q130" s="22">
        <f t="shared" si="5"/>
        <v>306310.62523269805</v>
      </c>
      <c r="R130" s="22">
        <f t="shared" si="5"/>
        <v>304069.78841730993</v>
      </c>
      <c r="S130" s="22">
        <f t="shared" si="5"/>
        <v>301724.0878424563</v>
      </c>
      <c r="T130" s="22">
        <f t="shared" si="5"/>
        <v>299297.64097518567</v>
      </c>
      <c r="U130" s="22">
        <f t="shared" si="5"/>
        <v>296862.95380672981</v>
      </c>
      <c r="V130" s="22">
        <f t="shared" si="5"/>
        <v>294328.17704569001</v>
      </c>
      <c r="W130" s="22">
        <f t="shared" si="5"/>
        <v>291920.77120722341</v>
      </c>
      <c r="X130" s="22">
        <f t="shared" si="5"/>
        <v>289431.18688646122</v>
      </c>
      <c r="Y130" s="22">
        <f t="shared" si="5"/>
        <v>286971.49515202589</v>
      </c>
      <c r="Z130" s="22">
        <f t="shared" si="5"/>
        <v>284427.76712365914</v>
      </c>
      <c r="AA130" s="22">
        <f t="shared" si="5"/>
        <v>281981.8253533073</v>
      </c>
    </row>
    <row r="131" spans="1:27" s="20" customFormat="1" ht="15" customHeight="1">
      <c r="A131" s="23" t="s">
        <v>6</v>
      </c>
      <c r="B131" s="22">
        <f t="shared" si="5"/>
        <v>339183.73870710586</v>
      </c>
      <c r="C131" s="22">
        <f t="shared" si="5"/>
        <v>337577.41470529314</v>
      </c>
      <c r="D131" s="22">
        <f t="shared" si="5"/>
        <v>335914.03459386819</v>
      </c>
      <c r="E131" s="22">
        <f t="shared" si="5"/>
        <v>334131.41104057385</v>
      </c>
      <c r="F131" s="22">
        <f t="shared" si="5"/>
        <v>332087.64748694783</v>
      </c>
      <c r="G131" s="22">
        <f t="shared" si="5"/>
        <v>329410.85372164956</v>
      </c>
      <c r="H131" s="22">
        <f t="shared" si="5"/>
        <v>326478.99037835514</v>
      </c>
      <c r="I131" s="22">
        <f t="shared" si="5"/>
        <v>323347.30621084175</v>
      </c>
      <c r="J131" s="22">
        <f t="shared" si="5"/>
        <v>320136.39028704894</v>
      </c>
      <c r="K131" s="22">
        <f t="shared" si="5"/>
        <v>317047.0017154027</v>
      </c>
      <c r="L131" s="22">
        <f t="shared" si="5"/>
        <v>314389.79347114504</v>
      </c>
      <c r="M131" s="22">
        <f t="shared" si="5"/>
        <v>312000.21595424891</v>
      </c>
      <c r="N131" s="22">
        <f t="shared" si="5"/>
        <v>309805.4300465628</v>
      </c>
      <c r="O131" s="22">
        <f t="shared" si="5"/>
        <v>307712.9839737193</v>
      </c>
      <c r="P131" s="22">
        <f t="shared" si="5"/>
        <v>305656.32405263803</v>
      </c>
      <c r="Q131" s="22">
        <f t="shared" si="5"/>
        <v>303671.0416382266</v>
      </c>
      <c r="R131" s="22">
        <f t="shared" si="5"/>
        <v>301680.38275888085</v>
      </c>
      <c r="S131" s="22">
        <f t="shared" si="5"/>
        <v>299706.13639262458</v>
      </c>
      <c r="T131" s="22">
        <f t="shared" si="5"/>
        <v>297703.55864029424</v>
      </c>
      <c r="U131" s="22">
        <f t="shared" si="5"/>
        <v>295634.35093314666</v>
      </c>
      <c r="V131" s="22">
        <f t="shared" si="5"/>
        <v>293514.99418987386</v>
      </c>
      <c r="W131" s="22">
        <f t="shared" si="5"/>
        <v>291436.22721562488</v>
      </c>
      <c r="X131" s="22">
        <f t="shared" si="5"/>
        <v>289264.14846977289</v>
      </c>
      <c r="Y131" s="22">
        <f t="shared" si="5"/>
        <v>287020.57891396736</v>
      </c>
      <c r="Z131" s="22">
        <f t="shared" si="5"/>
        <v>284775.52674995514</v>
      </c>
      <c r="AA131" s="22">
        <f t="shared" si="5"/>
        <v>282438.70871392556</v>
      </c>
    </row>
    <row r="132" spans="1:27" s="20" customFormat="1" ht="15" customHeight="1">
      <c r="A132" s="23" t="s">
        <v>7</v>
      </c>
      <c r="B132" s="22">
        <f t="shared" si="5"/>
        <v>320288.29304693162</v>
      </c>
      <c r="C132" s="22">
        <f t="shared" si="5"/>
        <v>321078.03313156706</v>
      </c>
      <c r="D132" s="22">
        <f t="shared" si="5"/>
        <v>320825.31337041198</v>
      </c>
      <c r="E132" s="22">
        <f t="shared" si="5"/>
        <v>319833.55110828171</v>
      </c>
      <c r="F132" s="22">
        <f t="shared" si="5"/>
        <v>318459.82741686585</v>
      </c>
      <c r="G132" s="22">
        <f t="shared" si="5"/>
        <v>316973.90791362373</v>
      </c>
      <c r="H132" s="22">
        <f t="shared" si="5"/>
        <v>315355.51256701804</v>
      </c>
      <c r="I132" s="22">
        <f t="shared" si="5"/>
        <v>313680.83428743691</v>
      </c>
      <c r="J132" s="22">
        <f t="shared" si="5"/>
        <v>311892.15353190445</v>
      </c>
      <c r="K132" s="22">
        <f t="shared" si="5"/>
        <v>309856.8307635914</v>
      </c>
      <c r="L132" s="22">
        <f t="shared" si="5"/>
        <v>307228.09743313165</v>
      </c>
      <c r="M132" s="22">
        <f t="shared" si="5"/>
        <v>304960.61215592892</v>
      </c>
      <c r="N132" s="22">
        <f t="shared" si="5"/>
        <v>302511.4068312475</v>
      </c>
      <c r="O132" s="22">
        <f t="shared" si="5"/>
        <v>299993.12660839938</v>
      </c>
      <c r="P132" s="22">
        <f t="shared" si="5"/>
        <v>297593.23523354006</v>
      </c>
      <c r="Q132" s="22">
        <f t="shared" si="5"/>
        <v>295591.55703995738</v>
      </c>
      <c r="R132" s="22">
        <f t="shared" si="5"/>
        <v>293263.47730695584</v>
      </c>
      <c r="S132" s="22">
        <f t="shared" si="5"/>
        <v>291115.34529840667</v>
      </c>
      <c r="T132" s="22">
        <f t="shared" si="5"/>
        <v>289063.06117790553</v>
      </c>
      <c r="U132" s="22">
        <f t="shared" si="5"/>
        <v>287049.49180428224</v>
      </c>
      <c r="V132" s="22">
        <f t="shared" si="5"/>
        <v>285111.49751998496</v>
      </c>
      <c r="W132" s="22">
        <f t="shared" si="5"/>
        <v>283288.04445618251</v>
      </c>
      <c r="X132" s="22">
        <f t="shared" si="5"/>
        <v>281492.57906493847</v>
      </c>
      <c r="Y132" s="22">
        <f t="shared" si="5"/>
        <v>279679.656535135</v>
      </c>
      <c r="Z132" s="22">
        <f t="shared" si="5"/>
        <v>277814.54590509908</v>
      </c>
      <c r="AA132" s="22">
        <f t="shared" si="5"/>
        <v>275911.13702687039</v>
      </c>
    </row>
    <row r="133" spans="1:27" s="20" customFormat="1" ht="15" customHeight="1">
      <c r="A133" s="23" t="s">
        <v>8</v>
      </c>
      <c r="B133" s="22">
        <f t="shared" si="5"/>
        <v>267950.60164775874</v>
      </c>
      <c r="C133" s="22">
        <f t="shared" si="5"/>
        <v>272111.78624069109</v>
      </c>
      <c r="D133" s="22">
        <f t="shared" si="5"/>
        <v>275538.45403780392</v>
      </c>
      <c r="E133" s="22">
        <f t="shared" si="5"/>
        <v>278259.46861685603</v>
      </c>
      <c r="F133" s="22">
        <f t="shared" si="5"/>
        <v>280387.95133463672</v>
      </c>
      <c r="G133" s="22">
        <f t="shared" si="5"/>
        <v>282028.67494572682</v>
      </c>
      <c r="H133" s="22">
        <f t="shared" si="5"/>
        <v>282613.47404768574</v>
      </c>
      <c r="I133" s="22">
        <f t="shared" si="5"/>
        <v>282275.27344791306</v>
      </c>
      <c r="J133" s="22">
        <f t="shared" si="5"/>
        <v>281287.01693328359</v>
      </c>
      <c r="K133" s="22">
        <f t="shared" si="5"/>
        <v>279966.10252191685</v>
      </c>
      <c r="L133" s="22">
        <f t="shared" si="5"/>
        <v>278578.96960426331</v>
      </c>
      <c r="M133" s="22">
        <f t="shared" si="5"/>
        <v>277050.77775059792</v>
      </c>
      <c r="N133" s="22">
        <f t="shared" si="5"/>
        <v>275501.0931025492</v>
      </c>
      <c r="O133" s="22">
        <f t="shared" si="5"/>
        <v>273867.47949603788</v>
      </c>
      <c r="P133" s="22">
        <f t="shared" si="5"/>
        <v>272022.193448334</v>
      </c>
      <c r="Q133" s="22">
        <f t="shared" si="5"/>
        <v>269643.24951833923</v>
      </c>
      <c r="R133" s="22">
        <f t="shared" si="5"/>
        <v>267244.95046262885</v>
      </c>
      <c r="S133" s="22">
        <f t="shared" si="5"/>
        <v>264693.66334248742</v>
      </c>
      <c r="T133" s="22">
        <f t="shared" si="5"/>
        <v>262093.24210883799</v>
      </c>
      <c r="U133" s="22">
        <f t="shared" si="5"/>
        <v>259610.09939072357</v>
      </c>
      <c r="V133" s="22">
        <f t="shared" si="5"/>
        <v>257485.45789835573</v>
      </c>
      <c r="W133" s="22">
        <f t="shared" si="5"/>
        <v>255597.45574233838</v>
      </c>
      <c r="X133" s="22">
        <f t="shared" si="5"/>
        <v>253882.10510447019</v>
      </c>
      <c r="Y133" s="22">
        <f t="shared" si="5"/>
        <v>252262.69148648239</v>
      </c>
      <c r="Z133" s="22">
        <f t="shared" si="5"/>
        <v>250692.09723462819</v>
      </c>
      <c r="AA133" s="22">
        <f t="shared" si="5"/>
        <v>249198.32442387028</v>
      </c>
    </row>
    <row r="134" spans="1:27" s="20" customFormat="1" ht="15" customHeight="1">
      <c r="A134" s="23" t="s">
        <v>9</v>
      </c>
      <c r="B134" s="22">
        <f t="shared" si="5"/>
        <v>198765.83649410016</v>
      </c>
      <c r="C134" s="22">
        <f t="shared" si="5"/>
        <v>203054.61355497999</v>
      </c>
      <c r="D134" s="22">
        <f t="shared" si="5"/>
        <v>208697.63819819351</v>
      </c>
      <c r="E134" s="22">
        <f t="shared" si="5"/>
        <v>214994.77883878374</v>
      </c>
      <c r="F134" s="22">
        <f t="shared" si="5"/>
        <v>221040.42699151117</v>
      </c>
      <c r="G134" s="22">
        <f t="shared" si="5"/>
        <v>226196.81627546315</v>
      </c>
      <c r="H134" s="22">
        <f t="shared" si="5"/>
        <v>229886.21586239262</v>
      </c>
      <c r="I134" s="22">
        <f t="shared" si="5"/>
        <v>232939.96801018732</v>
      </c>
      <c r="J134" s="22">
        <f t="shared" si="5"/>
        <v>235381.39116195799</v>
      </c>
      <c r="K134" s="22">
        <f t="shared" si="5"/>
        <v>237308.90126663767</v>
      </c>
      <c r="L134" s="22">
        <f t="shared" si="5"/>
        <v>238842.8650858147</v>
      </c>
      <c r="M134" s="22">
        <f t="shared" si="5"/>
        <v>238595.91605234344</v>
      </c>
      <c r="N134" s="22">
        <f t="shared" si="5"/>
        <v>237586.94761160208</v>
      </c>
      <c r="O134" s="22">
        <f t="shared" si="5"/>
        <v>236060.45367988595</v>
      </c>
      <c r="P134" s="22">
        <f t="shared" si="5"/>
        <v>234295.50570410406</v>
      </c>
      <c r="Q134" s="22">
        <f t="shared" si="5"/>
        <v>232493.98189291102</v>
      </c>
      <c r="R134" s="22">
        <f t="shared" si="5"/>
        <v>231559.61460830941</v>
      </c>
      <c r="S134" s="22">
        <f t="shared" si="5"/>
        <v>230610.2809761047</v>
      </c>
      <c r="T134" s="22">
        <f t="shared" si="5"/>
        <v>229595.82446359127</v>
      </c>
      <c r="U134" s="22">
        <f t="shared" si="5"/>
        <v>228409.85796087864</v>
      </c>
      <c r="V134" s="22">
        <f t="shared" si="5"/>
        <v>226780.92926819765</v>
      </c>
      <c r="W134" s="22">
        <f t="shared" si="5"/>
        <v>225063.27034448634</v>
      </c>
      <c r="X134" s="22">
        <f t="shared" si="5"/>
        <v>223230.82531159127</v>
      </c>
      <c r="Y134" s="22">
        <f t="shared" si="5"/>
        <v>221369.3379730962</v>
      </c>
      <c r="Z134" s="22">
        <f t="shared" si="5"/>
        <v>219622.24994627852</v>
      </c>
      <c r="AA134" s="22">
        <f t="shared" si="5"/>
        <v>218194.26664763046</v>
      </c>
    </row>
    <row r="135" spans="1:27" s="20" customFormat="1" ht="15" customHeight="1">
      <c r="A135" s="23" t="s">
        <v>10</v>
      </c>
      <c r="B135" s="22">
        <f t="shared" si="5"/>
        <v>164003.41233389132</v>
      </c>
      <c r="C135" s="22">
        <f t="shared" si="5"/>
        <v>165109.94700990716</v>
      </c>
      <c r="D135" s="22">
        <f t="shared" si="5"/>
        <v>166107.18307316629</v>
      </c>
      <c r="E135" s="22">
        <f t="shared" si="5"/>
        <v>167374.56278716118</v>
      </c>
      <c r="F135" s="22">
        <f t="shared" si="5"/>
        <v>169382.4464018741</v>
      </c>
      <c r="G135" s="22">
        <f t="shared" si="5"/>
        <v>172392.76396910319</v>
      </c>
      <c r="H135" s="22">
        <f t="shared" si="5"/>
        <v>176242.16275685199</v>
      </c>
      <c r="I135" s="22">
        <f t="shared" si="5"/>
        <v>181327.55004630692</v>
      </c>
      <c r="J135" s="22">
        <f t="shared" si="5"/>
        <v>187024.80461486982</v>
      </c>
      <c r="K135" s="22">
        <f t="shared" si="5"/>
        <v>192519.68806247303</v>
      </c>
      <c r="L135" s="22">
        <f t="shared" si="5"/>
        <v>197244.22921058722</v>
      </c>
      <c r="M135" s="22">
        <f t="shared" si="5"/>
        <v>199629.67292824321</v>
      </c>
      <c r="N135" s="22">
        <f t="shared" si="5"/>
        <v>201466.57937295816</v>
      </c>
      <c r="O135" s="22">
        <f t="shared" si="5"/>
        <v>202788.33395226044</v>
      </c>
      <c r="P135" s="22">
        <f t="shared" si="5"/>
        <v>203699.70750470556</v>
      </c>
      <c r="Q135" s="22">
        <f t="shared" si="5"/>
        <v>204296.99497539946</v>
      </c>
      <c r="R135" s="22">
        <f t="shared" si="5"/>
        <v>205094.57340243441</v>
      </c>
      <c r="S135" s="22">
        <f t="shared" si="5"/>
        <v>205229.46585334212</v>
      </c>
      <c r="T135" s="22">
        <f t="shared" si="5"/>
        <v>204909.57163239707</v>
      </c>
      <c r="U135" s="22">
        <f t="shared" si="5"/>
        <v>204380.01027313949</v>
      </c>
      <c r="V135" s="22">
        <f t="shared" si="5"/>
        <v>203824.03768069</v>
      </c>
      <c r="W135" s="22">
        <f t="shared" si="5"/>
        <v>203263.89659518539</v>
      </c>
      <c r="X135" s="22">
        <f t="shared" si="5"/>
        <v>202706.9303085198</v>
      </c>
      <c r="Y135" s="22">
        <f t="shared" si="5"/>
        <v>202107.93646997958</v>
      </c>
      <c r="Z135" s="22">
        <f t="shared" si="5"/>
        <v>201373.37521780687</v>
      </c>
      <c r="AA135" s="22">
        <f t="shared" si="5"/>
        <v>200261.46529836353</v>
      </c>
    </row>
    <row r="136" spans="1:27" s="20" customFormat="1" ht="15" customHeight="1">
      <c r="A136" s="23" t="s">
        <v>11</v>
      </c>
      <c r="B136" s="22">
        <f t="shared" si="5"/>
        <v>146830.29952792672</v>
      </c>
      <c r="C136" s="22">
        <f t="shared" si="5"/>
        <v>148144.25296240152</v>
      </c>
      <c r="D136" s="22">
        <f t="shared" si="5"/>
        <v>149351.9640964602</v>
      </c>
      <c r="E136" s="22">
        <f t="shared" si="5"/>
        <v>150518.44128679828</v>
      </c>
      <c r="F136" s="22">
        <f t="shared" si="5"/>
        <v>151727.62413243507</v>
      </c>
      <c r="G136" s="22">
        <f t="shared" si="5"/>
        <v>153064.12839662487</v>
      </c>
      <c r="H136" s="22">
        <f t="shared" si="5"/>
        <v>154086.15514200809</v>
      </c>
      <c r="I136" s="22">
        <f t="shared" si="5"/>
        <v>155015.67178645346</v>
      </c>
      <c r="J136" s="22">
        <f t="shared" si="5"/>
        <v>156200.02425051143</v>
      </c>
      <c r="K136" s="22">
        <f t="shared" si="5"/>
        <v>158075.73429739906</v>
      </c>
      <c r="L136" s="22">
        <f t="shared" si="5"/>
        <v>160894.67018946516</v>
      </c>
      <c r="M136" s="22">
        <f t="shared" si="5"/>
        <v>164197.38602390426</v>
      </c>
      <c r="N136" s="22">
        <f t="shared" si="5"/>
        <v>168692.05893549835</v>
      </c>
      <c r="O136" s="22">
        <f t="shared" si="5"/>
        <v>173794.05495808722</v>
      </c>
      <c r="P136" s="22">
        <f t="shared" si="5"/>
        <v>178740.15110270533</v>
      </c>
      <c r="Q136" s="22">
        <f t="shared" si="5"/>
        <v>182985.99796153442</v>
      </c>
      <c r="R136" s="22">
        <f t="shared" si="5"/>
        <v>186283.41493444581</v>
      </c>
      <c r="S136" s="22">
        <f t="shared" si="5"/>
        <v>189064.89290323269</v>
      </c>
      <c r="T136" s="22">
        <f t="shared" si="5"/>
        <v>191365.29382535012</v>
      </c>
      <c r="U136" s="22">
        <f t="shared" si="5"/>
        <v>193289.27835826715</v>
      </c>
      <c r="V136" s="22">
        <f t="shared" si="5"/>
        <v>194930.2949011735</v>
      </c>
      <c r="W136" s="22">
        <f t="shared" si="5"/>
        <v>195893.96408464492</v>
      </c>
      <c r="X136" s="22">
        <f t="shared" si="5"/>
        <v>196231.40343916934</v>
      </c>
      <c r="Y136" s="22">
        <f t="shared" si="5"/>
        <v>196139.72768551653</v>
      </c>
      <c r="Z136" s="22">
        <f t="shared" si="5"/>
        <v>195855.83029356116</v>
      </c>
      <c r="AA136" s="22">
        <f t="shared" si="5"/>
        <v>195555.23337120016</v>
      </c>
    </row>
    <row r="137" spans="1:27" s="20" customFormat="1" ht="15" customHeight="1">
      <c r="A137" s="23" t="s">
        <v>12</v>
      </c>
      <c r="B137" s="22">
        <f t="shared" si="5"/>
        <v>131928.31244907717</v>
      </c>
      <c r="C137" s="22">
        <f t="shared" si="5"/>
        <v>133358.68636649026</v>
      </c>
      <c r="D137" s="22">
        <f t="shared" si="5"/>
        <v>134996.69847826805</v>
      </c>
      <c r="E137" s="22">
        <f t="shared" si="5"/>
        <v>136746.22954973808</v>
      </c>
      <c r="F137" s="22">
        <f t="shared" si="5"/>
        <v>138468.98352504708</v>
      </c>
      <c r="G137" s="22">
        <f t="shared" si="5"/>
        <v>140081.33259961047</v>
      </c>
      <c r="H137" s="22">
        <f t="shared" si="5"/>
        <v>141303.81848223298</v>
      </c>
      <c r="I137" s="22">
        <f t="shared" si="5"/>
        <v>142431.90046101745</v>
      </c>
      <c r="J137" s="22">
        <f t="shared" si="5"/>
        <v>143527.85490377859</v>
      </c>
      <c r="K137" s="22">
        <f t="shared" si="5"/>
        <v>144671.38757923292</v>
      </c>
      <c r="L137" s="22">
        <f t="shared" si="5"/>
        <v>145944.51305392373</v>
      </c>
      <c r="M137" s="22">
        <f t="shared" si="5"/>
        <v>147221.62978256989</v>
      </c>
      <c r="N137" s="22">
        <f t="shared" si="5"/>
        <v>148420.19031945692</v>
      </c>
      <c r="O137" s="22">
        <f t="shared" si="5"/>
        <v>149871.97844816485</v>
      </c>
      <c r="P137" s="22">
        <f t="shared" si="5"/>
        <v>151996.57809218572</v>
      </c>
      <c r="Q137" s="22">
        <f t="shared" si="5"/>
        <v>155036.93954641922</v>
      </c>
      <c r="R137" s="22">
        <f t="shared" si="5"/>
        <v>158621.81553654833</v>
      </c>
      <c r="S137" s="22">
        <f t="shared" si="5"/>
        <v>163375.14465195354</v>
      </c>
      <c r="T137" s="22">
        <f t="shared" si="5"/>
        <v>168732.25595682309</v>
      </c>
      <c r="U137" s="22">
        <f t="shared" si="5"/>
        <v>173949.51049292111</v>
      </c>
      <c r="V137" s="22">
        <f t="shared" si="5"/>
        <v>178494.06098754861</v>
      </c>
      <c r="W137" s="22">
        <f t="shared" si="5"/>
        <v>181877.62296418927</v>
      </c>
      <c r="X137" s="22">
        <f t="shared" si="5"/>
        <v>184772.57122605405</v>
      </c>
      <c r="Y137" s="22">
        <f t="shared" si="5"/>
        <v>187212.5504610996</v>
      </c>
      <c r="Z137" s="22">
        <f t="shared" si="5"/>
        <v>189298.83527033124</v>
      </c>
      <c r="AA137" s="22">
        <f t="shared" si="5"/>
        <v>191117.39569085013</v>
      </c>
    </row>
    <row r="138" spans="1:27" s="20" customFormat="1" ht="15" customHeight="1">
      <c r="A138" s="23" t="s">
        <v>13</v>
      </c>
      <c r="B138" s="22">
        <f t="shared" si="5"/>
        <v>118178.24633294273</v>
      </c>
      <c r="C138" s="22">
        <f t="shared" si="5"/>
        <v>119598.71068007662</v>
      </c>
      <c r="D138" s="22">
        <f t="shared" si="5"/>
        <v>120814.66410444543</v>
      </c>
      <c r="E138" s="22">
        <f t="shared" si="5"/>
        <v>121942.33546201231</v>
      </c>
      <c r="F138" s="22">
        <f t="shared" si="5"/>
        <v>123126.67854056196</v>
      </c>
      <c r="G138" s="22">
        <f t="shared" si="5"/>
        <v>124465.93293780211</v>
      </c>
      <c r="H138" s="22">
        <f t="shared" si="5"/>
        <v>125784.93127626579</v>
      </c>
      <c r="I138" s="22">
        <f t="shared" si="5"/>
        <v>127305.63970376427</v>
      </c>
      <c r="J138" s="22">
        <f t="shared" si="5"/>
        <v>128937.13435779608</v>
      </c>
      <c r="K138" s="22">
        <f t="shared" si="5"/>
        <v>130548.33520088904</v>
      </c>
      <c r="L138" s="22">
        <f t="shared" si="5"/>
        <v>132060.83143270324</v>
      </c>
      <c r="M138" s="22">
        <f t="shared" si="5"/>
        <v>133754.47355837582</v>
      </c>
      <c r="N138" s="22">
        <f t="shared" si="5"/>
        <v>135366.81370411639</v>
      </c>
      <c r="O138" s="22">
        <f t="shared" si="5"/>
        <v>136955.29455851825</v>
      </c>
      <c r="P138" s="22">
        <f t="shared" si="5"/>
        <v>138595.38464381977</v>
      </c>
      <c r="Q138" s="22">
        <f t="shared" si="5"/>
        <v>140364.18337693225</v>
      </c>
      <c r="R138" s="22">
        <f t="shared" si="5"/>
        <v>141395.67175433878</v>
      </c>
      <c r="S138" s="22">
        <f t="shared" si="5"/>
        <v>142356.03864913387</v>
      </c>
      <c r="T138" s="22">
        <f t="shared" si="5"/>
        <v>143568.89325733407</v>
      </c>
      <c r="U138" s="22">
        <f t="shared" si="5"/>
        <v>145440.59177164792</v>
      </c>
      <c r="V138" s="22">
        <f t="shared" si="5"/>
        <v>148204.04250526748</v>
      </c>
      <c r="W138" s="22">
        <f t="shared" si="5"/>
        <v>151767.20009126147</v>
      </c>
      <c r="X138" s="22">
        <f t="shared" si="5"/>
        <v>156457.54734717848</v>
      </c>
      <c r="Y138" s="22">
        <f t="shared" si="5"/>
        <v>161733.53569056193</v>
      </c>
      <c r="Z138" s="22">
        <f t="shared" si="5"/>
        <v>166883.80066563227</v>
      </c>
      <c r="AA138" s="22">
        <f t="shared" si="5"/>
        <v>171397.05336203962</v>
      </c>
    </row>
    <row r="139" spans="1:27" s="20" customFormat="1" ht="15" customHeight="1">
      <c r="A139" s="23" t="s">
        <v>14</v>
      </c>
      <c r="B139" s="22">
        <f t="shared" si="5"/>
        <v>100579.18663516175</v>
      </c>
      <c r="C139" s="22">
        <f t="shared" si="5"/>
        <v>103250.76578941457</v>
      </c>
      <c r="D139" s="22">
        <f t="shared" si="5"/>
        <v>105645.00207711541</v>
      </c>
      <c r="E139" s="22">
        <f t="shared" si="5"/>
        <v>107785.55134018813</v>
      </c>
      <c r="F139" s="22">
        <f t="shared" si="5"/>
        <v>109722.75033253602</v>
      </c>
      <c r="G139" s="22">
        <f t="shared" si="5"/>
        <v>111502.77087110825</v>
      </c>
      <c r="H139" s="22">
        <f t="shared" si="5"/>
        <v>112838.22749824476</v>
      </c>
      <c r="I139" s="22">
        <f t="shared" si="5"/>
        <v>113984.639810526</v>
      </c>
      <c r="J139" s="22">
        <f t="shared" si="5"/>
        <v>115051.54312672175</v>
      </c>
      <c r="K139" s="22">
        <f t="shared" si="5"/>
        <v>116175.19519789907</v>
      </c>
      <c r="L139" s="22">
        <f t="shared" si="5"/>
        <v>117448.98453674649</v>
      </c>
      <c r="M139" s="22">
        <f t="shared" si="5"/>
        <v>119206.87425070835</v>
      </c>
      <c r="N139" s="22">
        <f t="shared" si="5"/>
        <v>121161.15605879488</v>
      </c>
      <c r="O139" s="22">
        <f t="shared" si="5"/>
        <v>123226.42539634884</v>
      </c>
      <c r="P139" s="22">
        <f t="shared" si="5"/>
        <v>125277.26553635034</v>
      </c>
      <c r="Q139" s="22">
        <f t="shared" si="5"/>
        <v>127235.4424216817</v>
      </c>
      <c r="R139" s="22">
        <f t="shared" si="5"/>
        <v>128430.62649677854</v>
      </c>
      <c r="S139" s="22">
        <f t="shared" si="5"/>
        <v>129550.439250493</v>
      </c>
      <c r="T139" s="22">
        <f t="shared" si="5"/>
        <v>130651.88838459286</v>
      </c>
      <c r="U139" s="22">
        <f t="shared" si="5"/>
        <v>131808.64012743323</v>
      </c>
      <c r="V139" s="22">
        <f t="shared" si="5"/>
        <v>133095.6877185854</v>
      </c>
      <c r="W139" s="22">
        <f t="shared" ref="O139:AI146" si="6">+W159+W179</f>
        <v>134169.7129064019</v>
      </c>
      <c r="X139" s="22">
        <f t="shared" si="6"/>
        <v>135184.36276068352</v>
      </c>
      <c r="Y139" s="22">
        <f t="shared" si="6"/>
        <v>136447.64569039206</v>
      </c>
      <c r="Z139" s="22">
        <f t="shared" si="6"/>
        <v>138347.88809564081</v>
      </c>
      <c r="AA139" s="22">
        <f t="shared" si="6"/>
        <v>141106.47495461002</v>
      </c>
    </row>
    <row r="140" spans="1:27" s="20" customFormat="1" ht="15" customHeight="1">
      <c r="A140" s="23" t="s">
        <v>15</v>
      </c>
      <c r="B140" s="22">
        <f t="shared" ref="B140:N146" si="7">+B160+B180</f>
        <v>78140.129960565653</v>
      </c>
      <c r="C140" s="22">
        <f t="shared" si="7"/>
        <v>80941.88396143695</v>
      </c>
      <c r="D140" s="22">
        <f t="shared" si="7"/>
        <v>84187.908336764987</v>
      </c>
      <c r="E140" s="22">
        <f t="shared" si="7"/>
        <v>87658.092683941402</v>
      </c>
      <c r="F140" s="22">
        <f t="shared" si="7"/>
        <v>91068.132998334957</v>
      </c>
      <c r="G140" s="22">
        <f t="shared" si="7"/>
        <v>94220.934029500029</v>
      </c>
      <c r="H140" s="22">
        <f t="shared" si="7"/>
        <v>96730.831003851577</v>
      </c>
      <c r="I140" s="22">
        <f t="shared" si="7"/>
        <v>98986.771225909557</v>
      </c>
      <c r="J140" s="22">
        <f t="shared" si="7"/>
        <v>101010.21939328509</v>
      </c>
      <c r="K140" s="22">
        <f t="shared" si="7"/>
        <v>102846.73985128006</v>
      </c>
      <c r="L140" s="22">
        <f t="shared" si="7"/>
        <v>104539.51980189481</v>
      </c>
      <c r="M140" s="22">
        <f t="shared" si="7"/>
        <v>106143.21830400487</v>
      </c>
      <c r="N140" s="22">
        <f t="shared" si="7"/>
        <v>107574.53396678212</v>
      </c>
      <c r="O140" s="22">
        <f t="shared" si="6"/>
        <v>108934.55559983166</v>
      </c>
      <c r="P140" s="22">
        <f t="shared" si="6"/>
        <v>110352.27792053312</v>
      </c>
      <c r="Q140" s="22">
        <f t="shared" si="6"/>
        <v>111915.79253738868</v>
      </c>
      <c r="R140" s="22">
        <f t="shared" si="6"/>
        <v>113202.81271346791</v>
      </c>
      <c r="S140" s="22">
        <f t="shared" si="6"/>
        <v>114680.08001469084</v>
      </c>
      <c r="T140" s="22">
        <f t="shared" si="6"/>
        <v>116265.468286202</v>
      </c>
      <c r="U140" s="22">
        <f t="shared" si="6"/>
        <v>117841.01437671167</v>
      </c>
      <c r="V140" s="22">
        <f t="shared" si="6"/>
        <v>119335.72505392287</v>
      </c>
      <c r="W140" s="22">
        <f t="shared" si="6"/>
        <v>120549.5991238367</v>
      </c>
      <c r="X140" s="22">
        <f t="shared" si="6"/>
        <v>121700.71503860122</v>
      </c>
      <c r="Y140" s="22">
        <f t="shared" si="6"/>
        <v>122842.10488794316</v>
      </c>
      <c r="Z140" s="22">
        <f t="shared" si="6"/>
        <v>124043.00588004845</v>
      </c>
      <c r="AA140" s="22">
        <f t="shared" si="6"/>
        <v>125372.55884082564</v>
      </c>
    </row>
    <row r="141" spans="1:27" s="20" customFormat="1" ht="15" customHeight="1">
      <c r="A141" s="23" t="s">
        <v>16</v>
      </c>
      <c r="B141" s="22">
        <f t="shared" si="7"/>
        <v>63755.110797423651</v>
      </c>
      <c r="C141" s="22">
        <f t="shared" si="7"/>
        <v>65086.195419951415</v>
      </c>
      <c r="D141" s="22">
        <f t="shared" si="7"/>
        <v>66466.91616713212</v>
      </c>
      <c r="E141" s="22">
        <f t="shared" si="7"/>
        <v>68034.958796102248</v>
      </c>
      <c r="F141" s="22">
        <f t="shared" si="7"/>
        <v>69967.130543918378</v>
      </c>
      <c r="G141" s="22">
        <f t="shared" si="7"/>
        <v>72362.714877974431</v>
      </c>
      <c r="H141" s="22">
        <f t="shared" si="7"/>
        <v>74974.158865464997</v>
      </c>
      <c r="I141" s="22">
        <f t="shared" si="7"/>
        <v>78001.584731542433</v>
      </c>
      <c r="J141" s="22">
        <f t="shared" si="7"/>
        <v>81241.158982181892</v>
      </c>
      <c r="K141" s="22">
        <f t="shared" si="7"/>
        <v>84429.073799968173</v>
      </c>
      <c r="L141" s="22">
        <f t="shared" si="7"/>
        <v>87382.980840803823</v>
      </c>
      <c r="M141" s="22">
        <f t="shared" si="7"/>
        <v>89915.229340789374</v>
      </c>
      <c r="N141" s="22">
        <f t="shared" si="7"/>
        <v>92220.102290391354</v>
      </c>
      <c r="O141" s="22">
        <f t="shared" si="6"/>
        <v>94314.487376508769</v>
      </c>
      <c r="P141" s="22">
        <f t="shared" si="6"/>
        <v>96237.942302263837</v>
      </c>
      <c r="Q141" s="22">
        <f t="shared" si="6"/>
        <v>98026.595306792311</v>
      </c>
      <c r="R141" s="22">
        <f t="shared" si="6"/>
        <v>99309.222253578017</v>
      </c>
      <c r="S141" s="22">
        <f t="shared" si="6"/>
        <v>100432.40459480361</v>
      </c>
      <c r="T141" s="22">
        <f t="shared" si="6"/>
        <v>101493.39840970814</v>
      </c>
      <c r="U141" s="22">
        <f t="shared" si="6"/>
        <v>102614.11225228393</v>
      </c>
      <c r="V141" s="22">
        <f t="shared" si="6"/>
        <v>103877.45989873604</v>
      </c>
      <c r="W141" s="22">
        <f t="shared" si="6"/>
        <v>105167.51236362493</v>
      </c>
      <c r="X141" s="22">
        <f t="shared" si="6"/>
        <v>106641.38551710882</v>
      </c>
      <c r="Y141" s="22">
        <f t="shared" si="6"/>
        <v>108222.25259133642</v>
      </c>
      <c r="Z141" s="22">
        <f t="shared" si="6"/>
        <v>109800.44666031579</v>
      </c>
      <c r="AA141" s="22">
        <f t="shared" si="6"/>
        <v>111308.87834280566</v>
      </c>
    </row>
    <row r="142" spans="1:27" s="20" customFormat="1" ht="15" customHeight="1">
      <c r="A142" s="23" t="s">
        <v>17</v>
      </c>
      <c r="B142" s="22">
        <f t="shared" si="7"/>
        <v>51174.100381264492</v>
      </c>
      <c r="C142" s="22">
        <f t="shared" si="7"/>
        <v>52199.958850932919</v>
      </c>
      <c r="D142" s="22">
        <f t="shared" si="7"/>
        <v>53373.028631873589</v>
      </c>
      <c r="E142" s="22">
        <f t="shared" si="7"/>
        <v>54657.463018893272</v>
      </c>
      <c r="F142" s="22">
        <f t="shared" si="7"/>
        <v>56007.499374891297</v>
      </c>
      <c r="G142" s="22">
        <f t="shared" si="7"/>
        <v>57401.916882687001</v>
      </c>
      <c r="H142" s="22">
        <f t="shared" si="7"/>
        <v>58626.656347255564</v>
      </c>
      <c r="I142" s="22">
        <f t="shared" si="7"/>
        <v>59900.673869054452</v>
      </c>
      <c r="J142" s="22">
        <f t="shared" si="7"/>
        <v>61349.338960901165</v>
      </c>
      <c r="K142" s="22">
        <f t="shared" si="7"/>
        <v>63132.533003677148</v>
      </c>
      <c r="L142" s="22">
        <f t="shared" si="7"/>
        <v>65340.139354346291</v>
      </c>
      <c r="M142" s="22">
        <f t="shared" si="7"/>
        <v>67882.978609973288</v>
      </c>
      <c r="N142" s="22">
        <f t="shared" si="7"/>
        <v>70806.285424386908</v>
      </c>
      <c r="O142" s="22">
        <f t="shared" si="6"/>
        <v>73925.965092097904</v>
      </c>
      <c r="P142" s="22">
        <f t="shared" si="6"/>
        <v>77002.964225997086</v>
      </c>
      <c r="Q142" s="22">
        <f t="shared" si="6"/>
        <v>79869.922407092075</v>
      </c>
      <c r="R142" s="22">
        <f t="shared" si="6"/>
        <v>82112.278700244613</v>
      </c>
      <c r="S142" s="22">
        <f t="shared" si="6"/>
        <v>84151.117442411982</v>
      </c>
      <c r="T142" s="22">
        <f t="shared" si="6"/>
        <v>86002.364653711236</v>
      </c>
      <c r="U142" s="22">
        <f t="shared" si="6"/>
        <v>87702.471750326018</v>
      </c>
      <c r="V142" s="22">
        <f t="shared" si="6"/>
        <v>89285.967670046375</v>
      </c>
      <c r="W142" s="22">
        <f t="shared" si="6"/>
        <v>90546.193693534413</v>
      </c>
      <c r="X142" s="22">
        <f t="shared" si="6"/>
        <v>91667.795047121617</v>
      </c>
      <c r="Y142" s="22">
        <f t="shared" si="6"/>
        <v>92739.255976255576</v>
      </c>
      <c r="Z142" s="22">
        <f t="shared" si="6"/>
        <v>93872.108843011229</v>
      </c>
      <c r="AA142" s="22">
        <f t="shared" si="6"/>
        <v>95141.428682924423</v>
      </c>
    </row>
    <row r="143" spans="1:27" s="20" customFormat="1" ht="15" customHeight="1">
      <c r="A143" s="23" t="s">
        <v>18</v>
      </c>
      <c r="B143" s="22">
        <f t="shared" si="7"/>
        <v>40709.075317580224</v>
      </c>
      <c r="C143" s="22">
        <f t="shared" si="7"/>
        <v>41259.604082101054</v>
      </c>
      <c r="D143" s="22">
        <f t="shared" si="7"/>
        <v>41871.133974033073</v>
      </c>
      <c r="E143" s="22">
        <f t="shared" si="7"/>
        <v>42561.519042691492</v>
      </c>
      <c r="F143" s="22">
        <f t="shared" si="7"/>
        <v>43352.54035080201</v>
      </c>
      <c r="G143" s="22">
        <f t="shared" si="7"/>
        <v>44257.740056600662</v>
      </c>
      <c r="H143" s="22">
        <f t="shared" si="7"/>
        <v>45174.53534479878</v>
      </c>
      <c r="I143" s="22">
        <f t="shared" si="7"/>
        <v>46222.24263952364</v>
      </c>
      <c r="J143" s="22">
        <f t="shared" si="7"/>
        <v>47369.752432661553</v>
      </c>
      <c r="K143" s="22">
        <f t="shared" si="7"/>
        <v>48576.6002651046</v>
      </c>
      <c r="L143" s="22">
        <f t="shared" si="7"/>
        <v>49824.922246101654</v>
      </c>
      <c r="M143" s="22">
        <f t="shared" si="7"/>
        <v>51101.758431273847</v>
      </c>
      <c r="N143" s="22">
        <f t="shared" si="7"/>
        <v>52426.282176950568</v>
      </c>
      <c r="O143" s="22">
        <f t="shared" si="6"/>
        <v>53909.891417866704</v>
      </c>
      <c r="P143" s="22">
        <f t="shared" si="6"/>
        <v>55695.893557597599</v>
      </c>
      <c r="Q143" s="22">
        <f t="shared" si="6"/>
        <v>57864.983763537042</v>
      </c>
      <c r="R143" s="22">
        <f t="shared" si="6"/>
        <v>60080.14021472758</v>
      </c>
      <c r="S143" s="22">
        <f t="shared" si="6"/>
        <v>62636.312767022013</v>
      </c>
      <c r="T143" s="22">
        <f t="shared" si="6"/>
        <v>65369.10895313316</v>
      </c>
      <c r="U143" s="22">
        <f t="shared" si="6"/>
        <v>68067.74791602316</v>
      </c>
      <c r="V143" s="22">
        <f t="shared" si="6"/>
        <v>70586.805739337025</v>
      </c>
      <c r="W143" s="22">
        <f t="shared" si="6"/>
        <v>72657.06235983962</v>
      </c>
      <c r="X143" s="22">
        <f t="shared" si="6"/>
        <v>74556.410880341951</v>
      </c>
      <c r="Y143" s="22">
        <f t="shared" si="6"/>
        <v>76297.685753972124</v>
      </c>
      <c r="Z143" s="22">
        <f t="shared" si="6"/>
        <v>77911.68674387972</v>
      </c>
      <c r="AA143" s="22">
        <f t="shared" si="6"/>
        <v>79427.763865318761</v>
      </c>
    </row>
    <row r="144" spans="1:27" s="20" customFormat="1" ht="15" customHeight="1">
      <c r="A144" s="23" t="s">
        <v>19</v>
      </c>
      <c r="B144" s="22">
        <f t="shared" si="7"/>
        <v>30996.028028435401</v>
      </c>
      <c r="C144" s="22">
        <f t="shared" si="7"/>
        <v>31257.248451005089</v>
      </c>
      <c r="D144" s="22">
        <f t="shared" si="7"/>
        <v>31600.103128941599</v>
      </c>
      <c r="E144" s="22">
        <f t="shared" si="7"/>
        <v>32011.146436751089</v>
      </c>
      <c r="F144" s="22">
        <f t="shared" si="7"/>
        <v>32474.89613308886</v>
      </c>
      <c r="G144" s="22">
        <f t="shared" si="7"/>
        <v>32981.986398825858</v>
      </c>
      <c r="H144" s="22">
        <f t="shared" si="7"/>
        <v>33457.729004207096</v>
      </c>
      <c r="I144" s="22">
        <f t="shared" si="7"/>
        <v>33986.06679289951</v>
      </c>
      <c r="J144" s="22">
        <f t="shared" si="7"/>
        <v>34581.996295734418</v>
      </c>
      <c r="K144" s="22">
        <f t="shared" si="7"/>
        <v>35262.585663943835</v>
      </c>
      <c r="L144" s="22">
        <f t="shared" si="7"/>
        <v>36039.21278285946</v>
      </c>
      <c r="M144" s="22">
        <f t="shared" si="7"/>
        <v>37090.067444580469</v>
      </c>
      <c r="N144" s="22">
        <f t="shared" si="7"/>
        <v>38251.101545543097</v>
      </c>
      <c r="O144" s="22">
        <f t="shared" si="6"/>
        <v>39498.016897694783</v>
      </c>
      <c r="P144" s="22">
        <f t="shared" si="6"/>
        <v>40798.656147365065</v>
      </c>
      <c r="Q144" s="22">
        <f t="shared" si="6"/>
        <v>42138.471184456648</v>
      </c>
      <c r="R144" s="22">
        <f t="shared" si="6"/>
        <v>43139.768342175201</v>
      </c>
      <c r="S144" s="22">
        <f t="shared" si="6"/>
        <v>44187.60298589342</v>
      </c>
      <c r="T144" s="22">
        <f t="shared" si="6"/>
        <v>45377.171754256684</v>
      </c>
      <c r="U144" s="22">
        <f t="shared" si="6"/>
        <v>46829.637018050882</v>
      </c>
      <c r="V144" s="22">
        <f t="shared" si="6"/>
        <v>48611.83742468994</v>
      </c>
      <c r="W144" s="22">
        <f t="shared" si="6"/>
        <v>50559.435398649293</v>
      </c>
      <c r="X144" s="22">
        <f t="shared" si="6"/>
        <v>52798.410901268508</v>
      </c>
      <c r="Y144" s="22">
        <f t="shared" si="6"/>
        <v>55189.647987167082</v>
      </c>
      <c r="Z144" s="22">
        <f t="shared" si="6"/>
        <v>57556.600693249362</v>
      </c>
      <c r="AA144" s="22">
        <f t="shared" si="6"/>
        <v>59778.665678449972</v>
      </c>
    </row>
    <row r="145" spans="1:27" s="20" customFormat="1" ht="15" customHeight="1">
      <c r="A145" s="23" t="s">
        <v>20</v>
      </c>
      <c r="B145" s="22">
        <f t="shared" si="7"/>
        <v>22835.640855086443</v>
      </c>
      <c r="C145" s="22">
        <f t="shared" si="7"/>
        <v>22881.935514355449</v>
      </c>
      <c r="D145" s="22">
        <f t="shared" si="7"/>
        <v>22947.346927835981</v>
      </c>
      <c r="E145" s="22">
        <f t="shared" si="7"/>
        <v>23049.709897475983</v>
      </c>
      <c r="F145" s="22">
        <f t="shared" si="7"/>
        <v>23201.678466292407</v>
      </c>
      <c r="G145" s="22">
        <f t="shared" si="7"/>
        <v>23410.730909150148</v>
      </c>
      <c r="H145" s="22">
        <f t="shared" si="7"/>
        <v>23642.666872163434</v>
      </c>
      <c r="I145" s="22">
        <f t="shared" si="7"/>
        <v>23937.64618550766</v>
      </c>
      <c r="J145" s="22">
        <f t="shared" si="7"/>
        <v>24285.711654547282</v>
      </c>
      <c r="K145" s="22">
        <f t="shared" si="7"/>
        <v>24675.025224366487</v>
      </c>
      <c r="L145" s="22">
        <f t="shared" si="7"/>
        <v>25099.334405674341</v>
      </c>
      <c r="M145" s="22">
        <f t="shared" si="7"/>
        <v>25747.751387651915</v>
      </c>
      <c r="N145" s="22">
        <f t="shared" si="7"/>
        <v>26438.880536817036</v>
      </c>
      <c r="O145" s="22">
        <f t="shared" si="6"/>
        <v>27185.333860461287</v>
      </c>
      <c r="P145" s="22">
        <f t="shared" si="6"/>
        <v>28002.366235666152</v>
      </c>
      <c r="Q145" s="22">
        <f t="shared" si="6"/>
        <v>28900.02878061877</v>
      </c>
      <c r="R145" s="22">
        <f t="shared" si="6"/>
        <v>29592.757338422933</v>
      </c>
      <c r="S145" s="22">
        <f t="shared" si="6"/>
        <v>30378.305136882718</v>
      </c>
      <c r="T145" s="22">
        <f t="shared" si="6"/>
        <v>31235.187056796283</v>
      </c>
      <c r="U145" s="22">
        <f t="shared" si="6"/>
        <v>32136.804500882827</v>
      </c>
      <c r="V145" s="22">
        <f t="shared" si="6"/>
        <v>33071.843129149653</v>
      </c>
      <c r="W145" s="22">
        <f t="shared" si="6"/>
        <v>33920.14976297415</v>
      </c>
      <c r="X145" s="22">
        <f t="shared" si="6"/>
        <v>34812.034247973388</v>
      </c>
      <c r="Y145" s="22">
        <f t="shared" si="6"/>
        <v>35823.378468646217</v>
      </c>
      <c r="Z145" s="22">
        <f t="shared" si="6"/>
        <v>37051.117776334257</v>
      </c>
      <c r="AA145" s="22">
        <f t="shared" si="6"/>
        <v>38549.006217268194</v>
      </c>
    </row>
    <row r="146" spans="1:27" s="20" customFormat="1" ht="15" customHeight="1">
      <c r="A146" s="24" t="s">
        <v>21</v>
      </c>
      <c r="B146" s="22">
        <f t="shared" si="7"/>
        <v>23969.060310225468</v>
      </c>
      <c r="C146" s="22">
        <f t="shared" si="7"/>
        <v>24771.477178355875</v>
      </c>
      <c r="D146" s="22">
        <f t="shared" si="7"/>
        <v>25512.556083087184</v>
      </c>
      <c r="E146" s="22">
        <f t="shared" si="7"/>
        <v>26196.495540716794</v>
      </c>
      <c r="F146" s="22">
        <f t="shared" si="7"/>
        <v>26831.399298387056</v>
      </c>
      <c r="G146" s="22">
        <f t="shared" si="7"/>
        <v>27427.867206309282</v>
      </c>
      <c r="H146" s="22">
        <f t="shared" si="7"/>
        <v>27918.072746104008</v>
      </c>
      <c r="I146" s="22">
        <f t="shared" si="7"/>
        <v>28392.584905028518</v>
      </c>
      <c r="J146" s="22">
        <f t="shared" si="7"/>
        <v>28864.554625706041</v>
      </c>
      <c r="K146" s="22">
        <f t="shared" si="7"/>
        <v>29345.540365390665</v>
      </c>
      <c r="L146" s="22">
        <f t="shared" si="7"/>
        <v>29846.133818484275</v>
      </c>
      <c r="M146" s="22">
        <f t="shared" si="7"/>
        <v>30607.589208616857</v>
      </c>
      <c r="N146" s="22">
        <f t="shared" si="7"/>
        <v>31404.445095868628</v>
      </c>
      <c r="O146" s="22">
        <f t="shared" si="6"/>
        <v>32237.612032657853</v>
      </c>
      <c r="P146" s="22">
        <f t="shared" si="6"/>
        <v>33106.818912427188</v>
      </c>
      <c r="Q146" s="22">
        <f t="shared" si="6"/>
        <v>34014.197372349736</v>
      </c>
      <c r="R146" s="22">
        <f t="shared" si="6"/>
        <v>34620.594565323263</v>
      </c>
      <c r="S146" s="22">
        <f t="shared" si="6"/>
        <v>35281.977672919107</v>
      </c>
      <c r="T146" s="22">
        <f t="shared" si="6"/>
        <v>36006.225998003647</v>
      </c>
      <c r="U146" s="22">
        <f t="shared" si="6"/>
        <v>36801.88978964038</v>
      </c>
      <c r="V146" s="22">
        <f t="shared" si="6"/>
        <v>37675.179329956896</v>
      </c>
      <c r="W146" s="22">
        <f t="shared" si="6"/>
        <v>38540.42458771322</v>
      </c>
      <c r="X146" s="22">
        <f t="shared" si="6"/>
        <v>39501.131043728936</v>
      </c>
      <c r="Y146" s="22">
        <f t="shared" si="6"/>
        <v>40546.118812440007</v>
      </c>
      <c r="Z146" s="22">
        <f t="shared" si="6"/>
        <v>41663.085822149907</v>
      </c>
      <c r="AA146" s="22">
        <f t="shared" si="6"/>
        <v>42851.966506567216</v>
      </c>
    </row>
    <row r="147" spans="1:27" s="26" customFormat="1" ht="15" customHeight="1">
      <c r="A147" s="25"/>
    </row>
    <row r="148" spans="1:27" s="17" customFormat="1" ht="15" customHeight="1">
      <c r="A148" s="17" t="s">
        <v>22</v>
      </c>
      <c r="B148" s="19">
        <v>1288272.9999999998</v>
      </c>
      <c r="C148" s="19">
        <v>1299086.6745865492</v>
      </c>
      <c r="D148" s="19">
        <v>1309641.473497407</v>
      </c>
      <c r="E148" s="19">
        <v>1319986.6853989067</v>
      </c>
      <c r="F148" s="19">
        <v>1330184.5388245296</v>
      </c>
      <c r="G148" s="19">
        <v>1340236.9107419439</v>
      </c>
      <c r="H148" s="19">
        <v>1348296.2403121123</v>
      </c>
      <c r="I148" s="19">
        <v>1356266.0873310289</v>
      </c>
      <c r="J148" s="19">
        <v>1364146.8191474278</v>
      </c>
      <c r="K148" s="19">
        <v>1371957.3900285233</v>
      </c>
      <c r="L148" s="19">
        <v>1379760.061839005</v>
      </c>
      <c r="M148" s="19">
        <v>1385982.4610211449</v>
      </c>
      <c r="N148" s="19">
        <v>1392250.7170689891</v>
      </c>
      <c r="O148" s="19">
        <v>1398531.8527370959</v>
      </c>
      <c r="P148" s="19">
        <v>1404823.6637411362</v>
      </c>
      <c r="Q148" s="19">
        <v>1411147.0749727306</v>
      </c>
      <c r="R148" s="19">
        <v>1416226.1708373204</v>
      </c>
      <c r="S148" s="19">
        <v>1421337.8672234409</v>
      </c>
      <c r="T148" s="19">
        <v>1426458.2857765413</v>
      </c>
      <c r="U148" s="19">
        <v>1431617.1665389368</v>
      </c>
      <c r="V148" s="19">
        <v>1436786.0937452577</v>
      </c>
      <c r="W148" s="19">
        <v>1440977.2652594799</v>
      </c>
      <c r="X148" s="19">
        <v>1445185.7905722978</v>
      </c>
      <c r="Y148" s="19">
        <v>1449442.0663578687</v>
      </c>
      <c r="Z148" s="19">
        <v>1453717.7931404938</v>
      </c>
      <c r="AA148" s="19">
        <v>1458076.7004304826</v>
      </c>
    </row>
    <row r="149" spans="1:27" s="20" customFormat="1" ht="15" customHeight="1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s="20" customFormat="1" ht="15" customHeight="1">
      <c r="A150" s="23" t="s">
        <v>5</v>
      </c>
      <c r="B150" s="22">
        <v>177048.61318083273</v>
      </c>
      <c r="C150" s="22">
        <v>175405.17422485704</v>
      </c>
      <c r="D150" s="22">
        <v>173658.236633575</v>
      </c>
      <c r="E150" s="22">
        <v>171873.72024501936</v>
      </c>
      <c r="F150" s="22">
        <v>170163.21177983758</v>
      </c>
      <c r="G150" s="22">
        <v>168722.25765589889</v>
      </c>
      <c r="H150" s="22">
        <v>167392.48379549567</v>
      </c>
      <c r="I150" s="22">
        <v>166170.65656885668</v>
      </c>
      <c r="J150" s="22">
        <v>165008.10781744774</v>
      </c>
      <c r="K150" s="22">
        <v>163869.54803550657</v>
      </c>
      <c r="L150" s="22">
        <v>162774.81799282663</v>
      </c>
      <c r="M150" s="22">
        <v>161460.64499355201</v>
      </c>
      <c r="N150" s="22">
        <v>160159.42890982598</v>
      </c>
      <c r="O150" s="22">
        <v>158844.13397770238</v>
      </c>
      <c r="P150" s="22">
        <v>157491.91729348275</v>
      </c>
      <c r="Q150" s="22">
        <v>156108.31186595143</v>
      </c>
      <c r="R150" s="22">
        <v>154953.77596777066</v>
      </c>
      <c r="S150" s="22">
        <v>153743.84607564152</v>
      </c>
      <c r="T150" s="22">
        <v>152491.32186085058</v>
      </c>
      <c r="U150" s="22">
        <v>151232.96150730739</v>
      </c>
      <c r="V150" s="22">
        <v>149922.02198636797</v>
      </c>
      <c r="W150" s="22">
        <v>148675.19476017557</v>
      </c>
      <c r="X150" s="22">
        <v>147384.80339862191</v>
      </c>
      <c r="Y150" s="22">
        <v>146108.43402288036</v>
      </c>
      <c r="Z150" s="22">
        <v>144788.02930462867</v>
      </c>
      <c r="AA150" s="22">
        <v>143517.65128207719</v>
      </c>
    </row>
    <row r="151" spans="1:27" s="20" customFormat="1" ht="15" customHeight="1">
      <c r="A151" s="23" t="s">
        <v>6</v>
      </c>
      <c r="B151" s="22">
        <v>175404.34297762573</v>
      </c>
      <c r="C151" s="22">
        <v>174581.65603911699</v>
      </c>
      <c r="D151" s="22">
        <v>173725.5420671601</v>
      </c>
      <c r="E151" s="22">
        <v>172804.50407584448</v>
      </c>
      <c r="F151" s="22">
        <v>171743.22214999358</v>
      </c>
      <c r="G151" s="22">
        <v>170324.57152387366</v>
      </c>
      <c r="H151" s="22">
        <v>168761.99907901505</v>
      </c>
      <c r="I151" s="22">
        <v>167097.21562901544</v>
      </c>
      <c r="J151" s="22">
        <v>165393.47774568637</v>
      </c>
      <c r="K151" s="22">
        <v>163757.85544737714</v>
      </c>
      <c r="L151" s="22">
        <v>162378.76707505115</v>
      </c>
      <c r="M151" s="22">
        <v>161265.61621224851</v>
      </c>
      <c r="N151" s="22">
        <v>160254.31492144894</v>
      </c>
      <c r="O151" s="22">
        <v>159296.26639210223</v>
      </c>
      <c r="P151" s="22">
        <v>158355.58025862506</v>
      </c>
      <c r="Q151" s="22">
        <v>157450.15046308932</v>
      </c>
      <c r="R151" s="22">
        <v>156425.43483964313</v>
      </c>
      <c r="S151" s="22">
        <v>155407.40506021344</v>
      </c>
      <c r="T151" s="22">
        <v>154373.05973418022</v>
      </c>
      <c r="U151" s="22">
        <v>153302.92794436275</v>
      </c>
      <c r="V151" s="22">
        <v>152205.29896832784</v>
      </c>
      <c r="W151" s="22">
        <v>151125.04082187871</v>
      </c>
      <c r="X151" s="22">
        <v>149994.64232361093</v>
      </c>
      <c r="Y151" s="22">
        <v>148826.16089915557</v>
      </c>
      <c r="Z151" s="22">
        <v>147655.48455210408</v>
      </c>
      <c r="AA151" s="22">
        <v>146436.75897195691</v>
      </c>
    </row>
    <row r="152" spans="1:27" s="20" customFormat="1" ht="15" customHeight="1">
      <c r="A152" s="23" t="s">
        <v>7</v>
      </c>
      <c r="B152" s="22">
        <v>168598.64679024438</v>
      </c>
      <c r="C152" s="22">
        <v>169083.33810165818</v>
      </c>
      <c r="D152" s="22">
        <v>169003.21735510987</v>
      </c>
      <c r="E152" s="22">
        <v>168520.2967072943</v>
      </c>
      <c r="F152" s="22">
        <v>167826.42786532146</v>
      </c>
      <c r="G152" s="22">
        <v>167066.88154014316</v>
      </c>
      <c r="H152" s="22">
        <v>166237.00716804049</v>
      </c>
      <c r="I152" s="22">
        <v>165375.84487358958</v>
      </c>
      <c r="J152" s="22">
        <v>164453.14038130158</v>
      </c>
      <c r="K152" s="22">
        <v>163396.56784869908</v>
      </c>
      <c r="L152" s="22">
        <v>161999.30225254741</v>
      </c>
      <c r="M152" s="22">
        <v>160672.73309730849</v>
      </c>
      <c r="N152" s="22">
        <v>159252.63923079151</v>
      </c>
      <c r="O152" s="22">
        <v>157798.75362200418</v>
      </c>
      <c r="P152" s="22">
        <v>156412.38028015729</v>
      </c>
      <c r="Q152" s="22">
        <v>155264.49510473938</v>
      </c>
      <c r="R152" s="22">
        <v>154058.49811333019</v>
      </c>
      <c r="S152" s="22">
        <v>152946.13848168013</v>
      </c>
      <c r="T152" s="22">
        <v>151883.25699193348</v>
      </c>
      <c r="U152" s="22">
        <v>150839.52390072489</v>
      </c>
      <c r="V152" s="22">
        <v>149834.12094483851</v>
      </c>
      <c r="W152" s="22">
        <v>148883.48855249299</v>
      </c>
      <c r="X152" s="22">
        <v>147945.9177799329</v>
      </c>
      <c r="Y152" s="22">
        <v>146998.01969055107</v>
      </c>
      <c r="Z152" s="22">
        <v>146021.61260802438</v>
      </c>
      <c r="AA152" s="22">
        <v>145024.63657723778</v>
      </c>
    </row>
    <row r="153" spans="1:27" s="20" customFormat="1" ht="15" customHeight="1">
      <c r="A153" s="23" t="s">
        <v>8</v>
      </c>
      <c r="B153" s="22">
        <v>143132.82624796024</v>
      </c>
      <c r="C153" s="22">
        <v>145623.53995542042</v>
      </c>
      <c r="D153" s="22">
        <v>147666.28073614027</v>
      </c>
      <c r="E153" s="22">
        <v>149282.88721505657</v>
      </c>
      <c r="F153" s="22">
        <v>150544.23439278081</v>
      </c>
      <c r="G153" s="22">
        <v>151513.38313143258</v>
      </c>
      <c r="H153" s="22">
        <v>151893.64902876347</v>
      </c>
      <c r="I153" s="22">
        <v>151764.9687554155</v>
      </c>
      <c r="J153" s="22">
        <v>151275.43140112102</v>
      </c>
      <c r="K153" s="22">
        <v>150598.40157199328</v>
      </c>
      <c r="L153" s="22">
        <v>149878.16297972473</v>
      </c>
      <c r="M153" s="22">
        <v>148746.53743065655</v>
      </c>
      <c r="N153" s="22">
        <v>147602.3393643825</v>
      </c>
      <c r="O153" s="22">
        <v>146410.80233950604</v>
      </c>
      <c r="P153" s="22">
        <v>145100.67034899304</v>
      </c>
      <c r="Q153" s="22">
        <v>143478.86171328943</v>
      </c>
      <c r="R153" s="22">
        <v>142156.07988759884</v>
      </c>
      <c r="S153" s="22">
        <v>140751.78320912964</v>
      </c>
      <c r="T153" s="22">
        <v>139321.73971779077</v>
      </c>
      <c r="U153" s="22">
        <v>137957.34641595164</v>
      </c>
      <c r="V153" s="22">
        <v>136806.8048028776</v>
      </c>
      <c r="W153" s="22">
        <v>135793.53435868572</v>
      </c>
      <c r="X153" s="22">
        <v>134869.67656037412</v>
      </c>
      <c r="Y153" s="22">
        <v>133994.86469476949</v>
      </c>
      <c r="Z153" s="22">
        <v>133143.52571431964</v>
      </c>
      <c r="AA153" s="22">
        <v>132331.64456190233</v>
      </c>
    </row>
    <row r="154" spans="1:27" s="20" customFormat="1" ht="15" customHeight="1">
      <c r="A154" s="23" t="s">
        <v>9</v>
      </c>
      <c r="B154" s="22">
        <v>106579.62865108839</v>
      </c>
      <c r="C154" s="22">
        <v>109020.80469495599</v>
      </c>
      <c r="D154" s="22">
        <v>112267.56176099292</v>
      </c>
      <c r="E154" s="22">
        <v>115918.74818568189</v>
      </c>
      <c r="F154" s="22">
        <v>119454.43025859026</v>
      </c>
      <c r="G154" s="22">
        <v>122507.54537439418</v>
      </c>
      <c r="H154" s="22">
        <v>124729.24328227641</v>
      </c>
      <c r="I154" s="22">
        <v>126559.86517832371</v>
      </c>
      <c r="J154" s="22">
        <v>128017.21098323289</v>
      </c>
      <c r="K154" s="22">
        <v>129161.70129775198</v>
      </c>
      <c r="L154" s="22">
        <v>130064.04218898708</v>
      </c>
      <c r="M154" s="22">
        <v>129565.45879608244</v>
      </c>
      <c r="N154" s="22">
        <v>128642.06475493252</v>
      </c>
      <c r="O154" s="22">
        <v>127429.61076641761</v>
      </c>
      <c r="P154" s="22">
        <v>126081.75175394486</v>
      </c>
      <c r="Q154" s="22">
        <v>124709.07367330794</v>
      </c>
      <c r="R154" s="22">
        <v>124197.73598374128</v>
      </c>
      <c r="S154" s="22">
        <v>123674.26189834328</v>
      </c>
      <c r="T154" s="22">
        <v>123110.95922870821</v>
      </c>
      <c r="U154" s="22">
        <v>122449.12878471719</v>
      </c>
      <c r="V154" s="22">
        <v>121524.34403493011</v>
      </c>
      <c r="W154" s="22">
        <v>120537.5005267573</v>
      </c>
      <c r="X154" s="22">
        <v>119487.34796224769</v>
      </c>
      <c r="Y154" s="22">
        <v>118420.79114825025</v>
      </c>
      <c r="Z154" s="22">
        <v>117416.47484653258</v>
      </c>
      <c r="AA154" s="22">
        <v>116602.1779989897</v>
      </c>
    </row>
    <row r="155" spans="1:27" s="20" customFormat="1" ht="15" customHeight="1">
      <c r="A155" s="23" t="s">
        <v>10</v>
      </c>
      <c r="B155" s="22">
        <v>87850.917682986124</v>
      </c>
      <c r="C155" s="22">
        <v>88404.944033308435</v>
      </c>
      <c r="D155" s="22">
        <v>88893.548802930381</v>
      </c>
      <c r="E155" s="22">
        <v>89538.721331113542</v>
      </c>
      <c r="F155" s="22">
        <v>90615.967952900319</v>
      </c>
      <c r="G155" s="22">
        <v>92279.400099850405</v>
      </c>
      <c r="H155" s="22">
        <v>94458.74178007264</v>
      </c>
      <c r="I155" s="22">
        <v>97369.805296290666</v>
      </c>
      <c r="J155" s="22">
        <v>100655.11379301787</v>
      </c>
      <c r="K155" s="22">
        <v>103848.11603941303</v>
      </c>
      <c r="L155" s="22">
        <v>106624.08890660564</v>
      </c>
      <c r="M155" s="22">
        <v>107832.97856459211</v>
      </c>
      <c r="N155" s="22">
        <v>108706.35682517913</v>
      </c>
      <c r="O155" s="22">
        <v>109266.86625912017</v>
      </c>
      <c r="P155" s="22">
        <v>109578.00345006611</v>
      </c>
      <c r="Q155" s="22">
        <v>109697.1229046627</v>
      </c>
      <c r="R155" s="22">
        <v>110145.82130328206</v>
      </c>
      <c r="S155" s="22">
        <v>110228.94661697559</v>
      </c>
      <c r="T155" s="22">
        <v>110058.66040498974</v>
      </c>
      <c r="U155" s="22">
        <v>109768.06485154072</v>
      </c>
      <c r="V155" s="22">
        <v>109456.69134240079</v>
      </c>
      <c r="W155" s="22">
        <v>109136.49371054723</v>
      </c>
      <c r="X155" s="22">
        <v>108813.24760590552</v>
      </c>
      <c r="Y155" s="22">
        <v>108462.71466631844</v>
      </c>
      <c r="Z155" s="22">
        <v>108032.81154242225</v>
      </c>
      <c r="AA155" s="22">
        <v>107378.43472497961</v>
      </c>
    </row>
    <row r="156" spans="1:27" s="20" customFormat="1" ht="15" customHeight="1">
      <c r="A156" s="23" t="s">
        <v>11</v>
      </c>
      <c r="B156" s="22">
        <v>78014.893781375693</v>
      </c>
      <c r="C156" s="22">
        <v>78687.252815619271</v>
      </c>
      <c r="D156" s="22">
        <v>79299.513026209519</v>
      </c>
      <c r="E156" s="22">
        <v>79884.474967815841</v>
      </c>
      <c r="F156" s="22">
        <v>80484.482845278369</v>
      </c>
      <c r="G156" s="22">
        <v>81144.524766364106</v>
      </c>
      <c r="H156" s="22">
        <v>81633.85628111173</v>
      </c>
      <c r="I156" s="22">
        <v>82068.763769743833</v>
      </c>
      <c r="J156" s="22">
        <v>82650.824261269678</v>
      </c>
      <c r="K156" s="22">
        <v>83633.274858258199</v>
      </c>
      <c r="L156" s="22">
        <v>85162.290206242324</v>
      </c>
      <c r="M156" s="22">
        <v>86966.867043602731</v>
      </c>
      <c r="N156" s="22">
        <v>89468.748183454256</v>
      </c>
      <c r="O156" s="22">
        <v>92336.94186486218</v>
      </c>
      <c r="P156" s="22">
        <v>95139.970635700185</v>
      </c>
      <c r="Q156" s="22">
        <v>97570.845258371191</v>
      </c>
      <c r="R156" s="22">
        <v>99491.420661338518</v>
      </c>
      <c r="S156" s="22">
        <v>101099.80622555438</v>
      </c>
      <c r="T156" s="22">
        <v>102417.29431766667</v>
      </c>
      <c r="U156" s="22">
        <v>103505.51730095473</v>
      </c>
      <c r="V156" s="22">
        <v>104418.40257127878</v>
      </c>
      <c r="W156" s="22">
        <v>104946.18924680217</v>
      </c>
      <c r="X156" s="22">
        <v>105128.98246651789</v>
      </c>
      <c r="Y156" s="22">
        <v>105073.33547553126</v>
      </c>
      <c r="Z156" s="22">
        <v>104907.29561471408</v>
      </c>
      <c r="AA156" s="22">
        <v>104726.88722788214</v>
      </c>
    </row>
    <row r="157" spans="1:27" s="20" customFormat="1" ht="15" customHeight="1">
      <c r="A157" s="23" t="s">
        <v>12</v>
      </c>
      <c r="B157" s="22">
        <v>69965.923347574309</v>
      </c>
      <c r="C157" s="22">
        <v>70621.096247868147</v>
      </c>
      <c r="D157" s="22">
        <v>71413.453129500354</v>
      </c>
      <c r="E157" s="22">
        <v>72283.668170635952</v>
      </c>
      <c r="F157" s="22">
        <v>73144.981282308931</v>
      </c>
      <c r="G157" s="22">
        <v>73943.725472143124</v>
      </c>
      <c r="H157" s="22">
        <v>74541.801168039834</v>
      </c>
      <c r="I157" s="22">
        <v>75088.124151676049</v>
      </c>
      <c r="J157" s="22">
        <v>75613.596386720237</v>
      </c>
      <c r="K157" s="22">
        <v>76157.798175248332</v>
      </c>
      <c r="L157" s="22">
        <v>76763.776288743335</v>
      </c>
      <c r="M157" s="22">
        <v>77469.615935343085</v>
      </c>
      <c r="N157" s="22">
        <v>78130.077591975787</v>
      </c>
      <c r="O157" s="22">
        <v>78935.188992642332</v>
      </c>
      <c r="P157" s="22">
        <v>80126.156310911843</v>
      </c>
      <c r="Q157" s="22">
        <v>81844.100407715348</v>
      </c>
      <c r="R157" s="22">
        <v>83812.382648735074</v>
      </c>
      <c r="S157" s="22">
        <v>86463.459830387888</v>
      </c>
      <c r="T157" s="22">
        <v>89478.880456742379</v>
      </c>
      <c r="U157" s="22">
        <v>92438.821509723712</v>
      </c>
      <c r="V157" s="22">
        <v>95042.260559089453</v>
      </c>
      <c r="W157" s="22">
        <v>96992.864079449297</v>
      </c>
      <c r="X157" s="22">
        <v>98647.310783169087</v>
      </c>
      <c r="Y157" s="22">
        <v>100026.59824995359</v>
      </c>
      <c r="Z157" s="22">
        <v>101190.23300224327</v>
      </c>
      <c r="AA157" s="22">
        <v>102189.09963998031</v>
      </c>
    </row>
    <row r="158" spans="1:27" s="20" customFormat="1" ht="15" customHeight="1">
      <c r="A158" s="23" t="s">
        <v>13</v>
      </c>
      <c r="B158" s="22">
        <v>63692.924659155833</v>
      </c>
      <c r="C158" s="22">
        <v>64319.648036717328</v>
      </c>
      <c r="D158" s="22">
        <v>64783.897328965439</v>
      </c>
      <c r="E158" s="22">
        <v>65173.931121831964</v>
      </c>
      <c r="F158" s="22">
        <v>65601.262351802463</v>
      </c>
      <c r="G158" s="22">
        <v>66141.902911181431</v>
      </c>
      <c r="H158" s="22">
        <v>66724.776347662439</v>
      </c>
      <c r="I158" s="22">
        <v>67441.612448250991</v>
      </c>
      <c r="J158" s="22">
        <v>68236.292665599292</v>
      </c>
      <c r="K158" s="22">
        <v>69026.58212622776</v>
      </c>
      <c r="L158" s="22">
        <v>69761.800812986563</v>
      </c>
      <c r="M158" s="22">
        <v>70712.655807575749</v>
      </c>
      <c r="N158" s="22">
        <v>71619.857628663638</v>
      </c>
      <c r="O158" s="22">
        <v>72511.07355318364</v>
      </c>
      <c r="P158" s="22">
        <v>73423.506470189866</v>
      </c>
      <c r="Q158" s="22">
        <v>74397.703475477305</v>
      </c>
      <c r="R158" s="22">
        <v>74872.377474978421</v>
      </c>
      <c r="S158" s="22">
        <v>75305.725297697631</v>
      </c>
      <c r="T158" s="22">
        <v>75883.573231527233</v>
      </c>
      <c r="U158" s="22">
        <v>76839.904992878466</v>
      </c>
      <c r="V158" s="22">
        <v>78309.442125586269</v>
      </c>
      <c r="W158" s="22">
        <v>80255.651997190944</v>
      </c>
      <c r="X158" s="22">
        <v>82861.175163407112</v>
      </c>
      <c r="Y158" s="22">
        <v>85820.65952956707</v>
      </c>
      <c r="Z158" s="22">
        <v>88732.014983133777</v>
      </c>
      <c r="AA158" s="22">
        <v>91307.2503084934</v>
      </c>
    </row>
    <row r="159" spans="1:27" s="20" customFormat="1" ht="15" customHeight="1">
      <c r="A159" s="23" t="s">
        <v>14</v>
      </c>
      <c r="B159" s="22">
        <v>54427.918594171984</v>
      </c>
      <c r="C159" s="22">
        <v>55896.275879370827</v>
      </c>
      <c r="D159" s="22">
        <v>57204.094738524633</v>
      </c>
      <c r="E159" s="22">
        <v>58350.168369990766</v>
      </c>
      <c r="F159" s="22">
        <v>59343.604928647022</v>
      </c>
      <c r="G159" s="22">
        <v>60199.149083896664</v>
      </c>
      <c r="H159" s="22">
        <v>60772.115874204828</v>
      </c>
      <c r="I159" s="22">
        <v>61195.221787658193</v>
      </c>
      <c r="J159" s="22">
        <v>61551.558366763886</v>
      </c>
      <c r="K159" s="22">
        <v>61945.832891051425</v>
      </c>
      <c r="L159" s="22">
        <v>62449.993645232149</v>
      </c>
      <c r="M159" s="22">
        <v>63378.637123140266</v>
      </c>
      <c r="N159" s="22">
        <v>64437.774809728093</v>
      </c>
      <c r="O159" s="22">
        <v>65574.654350396653</v>
      </c>
      <c r="P159" s="22">
        <v>66710.216894619894</v>
      </c>
      <c r="Q159" s="22">
        <v>67793.727079358374</v>
      </c>
      <c r="R159" s="22">
        <v>68367.894175569876</v>
      </c>
      <c r="S159" s="22">
        <v>68900.880725689072</v>
      </c>
      <c r="T159" s="22">
        <v>69421.010473970819</v>
      </c>
      <c r="U159" s="22">
        <v>69965.22474841254</v>
      </c>
      <c r="V159" s="22">
        <v>70573.112121223938</v>
      </c>
      <c r="W159" s="22">
        <v>71067.202252970645</v>
      </c>
      <c r="X159" s="22">
        <v>71526.84209695147</v>
      </c>
      <c r="Y159" s="22">
        <v>72129.316966933839</v>
      </c>
      <c r="Z159" s="22">
        <v>73098.072488840073</v>
      </c>
      <c r="AA159" s="22">
        <v>74561.936352611316</v>
      </c>
    </row>
    <row r="160" spans="1:27" s="20" customFormat="1" ht="15" customHeight="1">
      <c r="A160" s="23" t="s">
        <v>15</v>
      </c>
      <c r="B160" s="22">
        <v>42168.917217432921</v>
      </c>
      <c r="C160" s="22">
        <v>43734.42346881258</v>
      </c>
      <c r="D160" s="22">
        <v>45530.781100654793</v>
      </c>
      <c r="E160" s="22">
        <v>47438.793726215546</v>
      </c>
      <c r="F160" s="22">
        <v>49304.384773230537</v>
      </c>
      <c r="G160" s="22">
        <v>51019.970051509612</v>
      </c>
      <c r="H160" s="22">
        <v>52386.380341613607</v>
      </c>
      <c r="I160" s="22">
        <v>53606.689255034275</v>
      </c>
      <c r="J160" s="22">
        <v>54679.241268703525</v>
      </c>
      <c r="K160" s="22">
        <v>55611.384706555495</v>
      </c>
      <c r="L160" s="22">
        <v>56416.727545512011</v>
      </c>
      <c r="M160" s="22">
        <v>57257.030413366425</v>
      </c>
      <c r="N160" s="22">
        <v>57959.979184489224</v>
      </c>
      <c r="O160" s="22">
        <v>58601.6519332885</v>
      </c>
      <c r="P160" s="22">
        <v>59281.097429158734</v>
      </c>
      <c r="Q160" s="22">
        <v>60066.824582575449</v>
      </c>
      <c r="R160" s="22">
        <v>60635.749070991456</v>
      </c>
      <c r="S160" s="22">
        <v>61330.963286808736</v>
      </c>
      <c r="T160" s="22">
        <v>62101.361850048605</v>
      </c>
      <c r="U160" s="22">
        <v>62872.365997373301</v>
      </c>
      <c r="V160" s="22">
        <v>63597.870699292325</v>
      </c>
      <c r="W160" s="22">
        <v>64179.179786169589</v>
      </c>
      <c r="X160" s="22">
        <v>64726.291427046577</v>
      </c>
      <c r="Y160" s="22">
        <v>65265.799788169898</v>
      </c>
      <c r="Z160" s="22">
        <v>65832.25987555251</v>
      </c>
      <c r="AA160" s="22">
        <v>66462.862345157977</v>
      </c>
    </row>
    <row r="161" spans="1:27" s="20" customFormat="1" ht="15" customHeight="1">
      <c r="A161" s="23" t="s">
        <v>16</v>
      </c>
      <c r="B161" s="22">
        <v>34241.949218853915</v>
      </c>
      <c r="C161" s="22">
        <v>35047.237314165795</v>
      </c>
      <c r="D161" s="22">
        <v>35859.858958651072</v>
      </c>
      <c r="E161" s="22">
        <v>36760.027570531754</v>
      </c>
      <c r="F161" s="22">
        <v>37851.479461623378</v>
      </c>
      <c r="G161" s="22">
        <v>39192.980165703906</v>
      </c>
      <c r="H161" s="22">
        <v>40648.669231328488</v>
      </c>
      <c r="I161" s="22">
        <v>42321.664722487083</v>
      </c>
      <c r="J161" s="22">
        <v>44101.350718882102</v>
      </c>
      <c r="K161" s="22">
        <v>45844.362491010244</v>
      </c>
      <c r="L161" s="22">
        <v>47450.882482549205</v>
      </c>
      <c r="M161" s="22">
        <v>48928.64933178066</v>
      </c>
      <c r="N161" s="22">
        <v>50275.822178264461</v>
      </c>
      <c r="O161" s="22">
        <v>51487.884300081707</v>
      </c>
      <c r="P161" s="22">
        <v>52569.282007474292</v>
      </c>
      <c r="Q161" s="22">
        <v>53529.778777030646</v>
      </c>
      <c r="R161" s="22">
        <v>54088.367113381319</v>
      </c>
      <c r="S161" s="22">
        <v>54517.759896966032</v>
      </c>
      <c r="T161" s="22">
        <v>54891.953899028806</v>
      </c>
      <c r="U161" s="22">
        <v>55304.810963329568</v>
      </c>
      <c r="V161" s="22">
        <v>55820.470429061366</v>
      </c>
      <c r="W161" s="22">
        <v>56394.831438393085</v>
      </c>
      <c r="X161" s="22">
        <v>57090.170060111079</v>
      </c>
      <c r="Y161" s="22">
        <v>57858.976568797982</v>
      </c>
      <c r="Z161" s="22">
        <v>58631.801282356224</v>
      </c>
      <c r="AA161" s="22">
        <v>59365.765159558505</v>
      </c>
    </row>
    <row r="162" spans="1:27" s="20" customFormat="1" ht="15" customHeight="1">
      <c r="A162" s="23" t="s">
        <v>17</v>
      </c>
      <c r="B162" s="22">
        <v>27024.965056020792</v>
      </c>
      <c r="C162" s="22">
        <v>27683.381180522774</v>
      </c>
      <c r="D162" s="22">
        <v>28440.241083417899</v>
      </c>
      <c r="E162" s="22">
        <v>29263.827121109454</v>
      </c>
      <c r="F162" s="22">
        <v>30113.913336138303</v>
      </c>
      <c r="G162" s="22">
        <v>30969.053147122417</v>
      </c>
      <c r="H162" s="22">
        <v>31707.353300093248</v>
      </c>
      <c r="I162" s="22">
        <v>32455.341717266099</v>
      </c>
      <c r="J162" s="22">
        <v>33286.160395686959</v>
      </c>
      <c r="K162" s="22">
        <v>34293.627222129297</v>
      </c>
      <c r="L162" s="22">
        <v>35530.990311254121</v>
      </c>
      <c r="M162" s="22">
        <v>37004.50389875799</v>
      </c>
      <c r="N162" s="22">
        <v>38677.780766040552</v>
      </c>
      <c r="O162" s="22">
        <v>40450.557227967751</v>
      </c>
      <c r="P162" s="22">
        <v>42191.907433654866</v>
      </c>
      <c r="Q162" s="22">
        <v>43808.996553203673</v>
      </c>
      <c r="R162" s="22">
        <v>45038.295258169761</v>
      </c>
      <c r="S162" s="22">
        <v>46148.38751638346</v>
      </c>
      <c r="T162" s="22">
        <v>47136.322707519357</v>
      </c>
      <c r="U162" s="22">
        <v>48007.084618380279</v>
      </c>
      <c r="V162" s="22">
        <v>48771.085722031115</v>
      </c>
      <c r="W162" s="22">
        <v>49324.60815653787</v>
      </c>
      <c r="X162" s="22">
        <v>49763.78607621471</v>
      </c>
      <c r="Y162" s="22">
        <v>50156.259288492831</v>
      </c>
      <c r="Z162" s="22">
        <v>50587.613700133421</v>
      </c>
      <c r="AA162" s="22">
        <v>51116.305844335249</v>
      </c>
    </row>
    <row r="163" spans="1:27" s="20" customFormat="1" ht="15" customHeight="1">
      <c r="A163" s="23" t="s">
        <v>18</v>
      </c>
      <c r="B163" s="22">
        <v>21325.967311659406</v>
      </c>
      <c r="C163" s="22">
        <v>21649.326623805904</v>
      </c>
      <c r="D163" s="22">
        <v>22005.223991903509</v>
      </c>
      <c r="E163" s="22">
        <v>22410.729685122937</v>
      </c>
      <c r="F163" s="22">
        <v>22886.605665956773</v>
      </c>
      <c r="G163" s="22">
        <v>23444.79893602552</v>
      </c>
      <c r="H163" s="22">
        <v>24028.350585320011</v>
      </c>
      <c r="I163" s="22">
        <v>24699.248528805372</v>
      </c>
      <c r="J163" s="22">
        <v>25429.918322814774</v>
      </c>
      <c r="K163" s="22">
        <v>26184.948889615946</v>
      </c>
      <c r="L163" s="22">
        <v>26946.041058160852</v>
      </c>
      <c r="M163" s="22">
        <v>27722.606368203582</v>
      </c>
      <c r="N163" s="22">
        <v>28510.452217237089</v>
      </c>
      <c r="O163" s="22">
        <v>29374.462698632</v>
      </c>
      <c r="P163" s="22">
        <v>30398.985598585175</v>
      </c>
      <c r="Q163" s="22">
        <v>31631.980455140085</v>
      </c>
      <c r="R163" s="22">
        <v>32871.483827104748</v>
      </c>
      <c r="S163" s="22">
        <v>34289.913873060876</v>
      </c>
      <c r="T163" s="22">
        <v>35797.172472721359</v>
      </c>
      <c r="U163" s="22">
        <v>37277.893562972793</v>
      </c>
      <c r="V163" s="22">
        <v>38651.881232456071</v>
      </c>
      <c r="W163" s="22">
        <v>39780.235622449167</v>
      </c>
      <c r="X163" s="22">
        <v>40808.062762065128</v>
      </c>
      <c r="Y163" s="22">
        <v>41732.138911129696</v>
      </c>
      <c r="Z163" s="22">
        <v>42555.555855956016</v>
      </c>
      <c r="AA163" s="22">
        <v>43286.680907600501</v>
      </c>
    </row>
    <row r="164" spans="1:27" s="20" customFormat="1" ht="15" customHeight="1">
      <c r="A164" s="23" t="s">
        <v>19</v>
      </c>
      <c r="B164" s="22">
        <v>16039.971331629167</v>
      </c>
      <c r="C164" s="22">
        <v>16182.816214152284</v>
      </c>
      <c r="D164" s="22">
        <v>16377.788876020995</v>
      </c>
      <c r="E164" s="22">
        <v>16615.009673865508</v>
      </c>
      <c r="F164" s="22">
        <v>16882.996002856984</v>
      </c>
      <c r="G164" s="22">
        <v>17174.973796555965</v>
      </c>
      <c r="H164" s="22">
        <v>17449.239484364756</v>
      </c>
      <c r="I164" s="22">
        <v>17751.738786770493</v>
      </c>
      <c r="J164" s="22">
        <v>18096.757546054814</v>
      </c>
      <c r="K164" s="22">
        <v>18500.63084224864</v>
      </c>
      <c r="L164" s="22">
        <v>18973.116002068735</v>
      </c>
      <c r="M164" s="22">
        <v>19620.180468687206</v>
      </c>
      <c r="N164" s="22">
        <v>20339.850602315029</v>
      </c>
      <c r="O164" s="22">
        <v>21110.205046666393</v>
      </c>
      <c r="P164" s="22">
        <v>21902.776023999613</v>
      </c>
      <c r="Q164" s="22">
        <v>22702.41645476687</v>
      </c>
      <c r="R164" s="22">
        <v>23294.981957302607</v>
      </c>
      <c r="S164" s="22">
        <v>23900.445648037879</v>
      </c>
      <c r="T164" s="22">
        <v>24574.111093493353</v>
      </c>
      <c r="U164" s="22">
        <v>25386.691211701378</v>
      </c>
      <c r="V164" s="22">
        <v>26377.25852011146</v>
      </c>
      <c r="W164" s="22">
        <v>27455.461713632445</v>
      </c>
      <c r="X164" s="22">
        <v>28684.809625906248</v>
      </c>
      <c r="Y164" s="22">
        <v>29989.792629345131</v>
      </c>
      <c r="Z164" s="22">
        <v>31274.381630855882</v>
      </c>
      <c r="AA164" s="22">
        <v>32472.350267512709</v>
      </c>
    </row>
    <row r="165" spans="1:27" s="20" customFormat="1" ht="15" customHeight="1">
      <c r="A165" s="23" t="s">
        <v>20</v>
      </c>
      <c r="B165" s="22">
        <v>11617.607894270996</v>
      </c>
      <c r="C165" s="22">
        <v>11635.676917682642</v>
      </c>
      <c r="D165" s="22">
        <v>11658.223789851607</v>
      </c>
      <c r="E165" s="22">
        <v>11699.425902944469</v>
      </c>
      <c r="F165" s="22">
        <v>11769.28307796712</v>
      </c>
      <c r="G165" s="22">
        <v>11873.715792610219</v>
      </c>
      <c r="H165" s="22">
        <v>11997.805212677473</v>
      </c>
      <c r="I165" s="22">
        <v>12161.378724524553</v>
      </c>
      <c r="J165" s="22">
        <v>12357.103028491521</v>
      </c>
      <c r="K165" s="22">
        <v>12576.264148786777</v>
      </c>
      <c r="L165" s="22">
        <v>12814.196905034933</v>
      </c>
      <c r="M165" s="22">
        <v>13191.20623886455</v>
      </c>
      <c r="N165" s="22">
        <v>13590.499958613576</v>
      </c>
      <c r="O165" s="22">
        <v>14023.624311275922</v>
      </c>
      <c r="P165" s="22">
        <v>14504.752597893414</v>
      </c>
      <c r="Q165" s="22">
        <v>15042.512491914416</v>
      </c>
      <c r="R165" s="22">
        <v>15465.966640032591</v>
      </c>
      <c r="S165" s="22">
        <v>15949.429173464679</v>
      </c>
      <c r="T165" s="22">
        <v>16474.052147937942</v>
      </c>
      <c r="U165" s="22">
        <v>17016.717283743859</v>
      </c>
      <c r="V165" s="22">
        <v>17565.789745862901</v>
      </c>
      <c r="W165" s="22">
        <v>18056.426983125282</v>
      </c>
      <c r="X165" s="22">
        <v>18560.781947329444</v>
      </c>
      <c r="Y165" s="22">
        <v>19122.479615898017</v>
      </c>
      <c r="Z165" s="22">
        <v>19796.944562537956</v>
      </c>
      <c r="AA165" s="22">
        <v>20614.353051736449</v>
      </c>
    </row>
    <row r="166" spans="1:27" s="20" customFormat="1" ht="15" customHeight="1">
      <c r="A166" s="24" t="s">
        <v>21</v>
      </c>
      <c r="B166" s="22">
        <v>11136.986057117128</v>
      </c>
      <c r="C166" s="22">
        <v>11510.082838514871</v>
      </c>
      <c r="D166" s="22">
        <v>11854.010117798873</v>
      </c>
      <c r="E166" s="22">
        <v>12167.751328832463</v>
      </c>
      <c r="F166" s="22">
        <v>12454.050699295851</v>
      </c>
      <c r="G166" s="22">
        <v>12718.077293237791</v>
      </c>
      <c r="H166" s="22">
        <v>12932.768352032224</v>
      </c>
      <c r="I166" s="22">
        <v>13137.947137320409</v>
      </c>
      <c r="J166" s="22">
        <v>13341.534064633568</v>
      </c>
      <c r="K166" s="22">
        <v>13550.493436650444</v>
      </c>
      <c r="L166" s="22">
        <v>13771.065185478425</v>
      </c>
      <c r="M166" s="22">
        <v>14186.539297382809</v>
      </c>
      <c r="N166" s="22">
        <v>14622.729941646738</v>
      </c>
      <c r="O166" s="22">
        <v>15079.17510124617</v>
      </c>
      <c r="P166" s="22">
        <v>15554.708953679485</v>
      </c>
      <c r="Q166" s="22">
        <v>16050.173712137201</v>
      </c>
      <c r="R166" s="22">
        <v>16349.90591434966</v>
      </c>
      <c r="S166" s="22">
        <v>16678.714407407064</v>
      </c>
      <c r="T166" s="22">
        <v>17043.555187431895</v>
      </c>
      <c r="U166" s="22">
        <v>17452.180944861302</v>
      </c>
      <c r="V166" s="22">
        <v>17909.237939521514</v>
      </c>
      <c r="W166" s="22">
        <v>18373.361252221934</v>
      </c>
      <c r="X166" s="22">
        <v>18891.942532885951</v>
      </c>
      <c r="Y166" s="22">
        <v>19455.724212124212</v>
      </c>
      <c r="Z166" s="22">
        <v>20053.681576138846</v>
      </c>
      <c r="AA166" s="22">
        <v>20681.905208470314</v>
      </c>
    </row>
    <row r="167" spans="1:27" s="30" customFormat="1" ht="15" customHeight="1">
      <c r="A167" s="28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</row>
    <row r="168" spans="1:27" s="17" customFormat="1" ht="15" customHeight="1">
      <c r="A168" s="17" t="s">
        <v>23</v>
      </c>
      <c r="B168" s="19">
        <v>1160875.9999999995</v>
      </c>
      <c r="C168" s="19">
        <v>1169367.7861684121</v>
      </c>
      <c r="D168" s="19">
        <v>1177687.2646241561</v>
      </c>
      <c r="E168" s="19">
        <v>1185879.0476313494</v>
      </c>
      <c r="F168" s="19">
        <v>1194001.7214123341</v>
      </c>
      <c r="G168" s="19">
        <v>1202056.9093857042</v>
      </c>
      <c r="H168" s="19">
        <v>1208322.746164527</v>
      </c>
      <c r="I168" s="19">
        <v>1214580.7728581142</v>
      </c>
      <c r="J168" s="19">
        <v>1220826.7024964478</v>
      </c>
      <c r="K168" s="19">
        <v>1227081.9874891988</v>
      </c>
      <c r="L168" s="19">
        <v>1233403.2210168617</v>
      </c>
      <c r="M168" s="19">
        <v>1238388.7947363174</v>
      </c>
      <c r="N168" s="19">
        <v>1243479.3715218368</v>
      </c>
      <c r="O168" s="19">
        <v>1248645.2670416934</v>
      </c>
      <c r="P168" s="19">
        <v>1253884.3946354571</v>
      </c>
      <c r="Q168" s="19">
        <v>1259212.929983604</v>
      </c>
      <c r="R168" s="19">
        <v>1263475.7189692501</v>
      </c>
      <c r="S168" s="19">
        <v>1267835.4285514173</v>
      </c>
      <c r="T168" s="19">
        <v>1272271.8697575817</v>
      </c>
      <c r="U168" s="19">
        <v>1276811.2959841525</v>
      </c>
      <c r="V168" s="19">
        <v>1281427.904215948</v>
      </c>
      <c r="W168" s="19">
        <v>1285241.2776382307</v>
      </c>
      <c r="X168" s="19">
        <v>1289145.7520226859</v>
      </c>
      <c r="Y168" s="19">
        <v>1293163.5341781485</v>
      </c>
      <c r="Z168" s="19">
        <v>1297272.1757810875</v>
      </c>
      <c r="AA168" s="19">
        <v>1301515.4525463448</v>
      </c>
    </row>
    <row r="169" spans="1:27" s="20" customFormat="1" ht="15" customHeight="1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s="20" customFormat="1" ht="15" customHeight="1">
      <c r="A170" s="23" t="s">
        <v>5</v>
      </c>
      <c r="B170" s="22">
        <v>172813.31399368923</v>
      </c>
      <c r="C170" s="22">
        <v>171366.77263114412</v>
      </c>
      <c r="D170" s="22">
        <v>169820.55620858655</v>
      </c>
      <c r="E170" s="22">
        <v>168236.29733827137</v>
      </c>
      <c r="F170" s="22">
        <v>166715.43512889586</v>
      </c>
      <c r="G170" s="22">
        <v>165390.49047998915</v>
      </c>
      <c r="H170" s="22">
        <v>164112.3644862434</v>
      </c>
      <c r="I170" s="22">
        <v>162939.84950637363</v>
      </c>
      <c r="J170" s="22">
        <v>161824.36831353791</v>
      </c>
      <c r="K170" s="22">
        <v>160732.55470304354</v>
      </c>
      <c r="L170" s="22">
        <v>159683.26759509501</v>
      </c>
      <c r="M170" s="22">
        <v>157804.45958009904</v>
      </c>
      <c r="N170" s="22">
        <v>155937.352661474</v>
      </c>
      <c r="O170" s="22">
        <v>154056.99245254602</v>
      </c>
      <c r="P170" s="22">
        <v>152142.87646287811</v>
      </c>
      <c r="Q170" s="22">
        <v>150202.31336674659</v>
      </c>
      <c r="R170" s="22">
        <v>149116.01244953927</v>
      </c>
      <c r="S170" s="22">
        <v>147980.24176681481</v>
      </c>
      <c r="T170" s="22">
        <v>146806.31911433511</v>
      </c>
      <c r="U170" s="22">
        <v>145629.99229942242</v>
      </c>
      <c r="V170" s="22">
        <v>144406.15505932207</v>
      </c>
      <c r="W170" s="22">
        <v>143245.57644704788</v>
      </c>
      <c r="X170" s="22">
        <v>142046.38348783931</v>
      </c>
      <c r="Y170" s="22">
        <v>140863.06112914553</v>
      </c>
      <c r="Z170" s="22">
        <v>139639.73781903044</v>
      </c>
      <c r="AA170" s="22">
        <v>138464.17407123014</v>
      </c>
    </row>
    <row r="171" spans="1:27" s="20" customFormat="1" ht="15" customHeight="1">
      <c r="A171" s="23" t="s">
        <v>6</v>
      </c>
      <c r="B171" s="22">
        <v>163779.39572948014</v>
      </c>
      <c r="C171" s="22">
        <v>162995.75866617612</v>
      </c>
      <c r="D171" s="22">
        <v>162188.49252670805</v>
      </c>
      <c r="E171" s="22">
        <v>161326.90696472939</v>
      </c>
      <c r="F171" s="22">
        <v>160344.42533695424</v>
      </c>
      <c r="G171" s="22">
        <v>159086.2821977759</v>
      </c>
      <c r="H171" s="22">
        <v>157716.99129934009</v>
      </c>
      <c r="I171" s="22">
        <v>156250.09058182631</v>
      </c>
      <c r="J171" s="22">
        <v>154742.91254136257</v>
      </c>
      <c r="K171" s="22">
        <v>153289.14626802556</v>
      </c>
      <c r="L171" s="22">
        <v>152011.02639609389</v>
      </c>
      <c r="M171" s="22">
        <v>150734.59974200043</v>
      </c>
      <c r="N171" s="22">
        <v>149551.11512511387</v>
      </c>
      <c r="O171" s="22">
        <v>148416.71758161706</v>
      </c>
      <c r="P171" s="22">
        <v>147300.74379401299</v>
      </c>
      <c r="Q171" s="22">
        <v>146220.89117513731</v>
      </c>
      <c r="R171" s="22">
        <v>145254.94791923769</v>
      </c>
      <c r="S171" s="22">
        <v>144298.73133241115</v>
      </c>
      <c r="T171" s="22">
        <v>143330.49890611399</v>
      </c>
      <c r="U171" s="22">
        <v>142331.42298878395</v>
      </c>
      <c r="V171" s="22">
        <v>141309.69522154602</v>
      </c>
      <c r="W171" s="22">
        <v>140311.1863937462</v>
      </c>
      <c r="X171" s="22">
        <v>139269.50614616193</v>
      </c>
      <c r="Y171" s="22">
        <v>138194.41801481182</v>
      </c>
      <c r="Z171" s="22">
        <v>137120.04219785106</v>
      </c>
      <c r="AA171" s="22">
        <v>136001.94974196868</v>
      </c>
    </row>
    <row r="172" spans="1:27" s="20" customFormat="1" ht="15" customHeight="1">
      <c r="A172" s="23" t="s">
        <v>7</v>
      </c>
      <c r="B172" s="22">
        <v>151689.64625668727</v>
      </c>
      <c r="C172" s="22">
        <v>151994.69502990891</v>
      </c>
      <c r="D172" s="22">
        <v>151822.09601530212</v>
      </c>
      <c r="E172" s="22">
        <v>151313.25440098744</v>
      </c>
      <c r="F172" s="22">
        <v>150633.39955154443</v>
      </c>
      <c r="G172" s="22">
        <v>149907.02637348059</v>
      </c>
      <c r="H172" s="22">
        <v>149118.50539897755</v>
      </c>
      <c r="I172" s="22">
        <v>148304.98941384736</v>
      </c>
      <c r="J172" s="22">
        <v>147439.0131506029</v>
      </c>
      <c r="K172" s="22">
        <v>146460.26291489232</v>
      </c>
      <c r="L172" s="22">
        <v>145228.79518058425</v>
      </c>
      <c r="M172" s="22">
        <v>144287.87905862043</v>
      </c>
      <c r="N172" s="22">
        <v>143258.76760045599</v>
      </c>
      <c r="O172" s="22">
        <v>142194.3729863952</v>
      </c>
      <c r="P172" s="22">
        <v>141180.8549533828</v>
      </c>
      <c r="Q172" s="22">
        <v>140327.06193521796</v>
      </c>
      <c r="R172" s="22">
        <v>139204.97919362568</v>
      </c>
      <c r="S172" s="22">
        <v>138169.20681672657</v>
      </c>
      <c r="T172" s="22">
        <v>137179.80418597208</v>
      </c>
      <c r="U172" s="22">
        <v>136209.96790355735</v>
      </c>
      <c r="V172" s="22">
        <v>135277.37657514645</v>
      </c>
      <c r="W172" s="22">
        <v>134404.55590368953</v>
      </c>
      <c r="X172" s="22">
        <v>133546.6612850056</v>
      </c>
      <c r="Y172" s="22">
        <v>132681.63684458396</v>
      </c>
      <c r="Z172" s="22">
        <v>131792.93329707469</v>
      </c>
      <c r="AA172" s="22">
        <v>130886.50044963263</v>
      </c>
    </row>
    <row r="173" spans="1:27" s="20" customFormat="1" ht="15" customHeight="1">
      <c r="A173" s="23" t="s">
        <v>8</v>
      </c>
      <c r="B173" s="22">
        <v>124817.77539979851</v>
      </c>
      <c r="C173" s="22">
        <v>126488.24628527064</v>
      </c>
      <c r="D173" s="22">
        <v>127872.17330166369</v>
      </c>
      <c r="E173" s="22">
        <v>128976.58140179949</v>
      </c>
      <c r="F173" s="22">
        <v>129843.71694185591</v>
      </c>
      <c r="G173" s="22">
        <v>130515.29181429422</v>
      </c>
      <c r="H173" s="22">
        <v>130719.82501892227</v>
      </c>
      <c r="I173" s="22">
        <v>130510.30469249758</v>
      </c>
      <c r="J173" s="22">
        <v>130011.58553216256</v>
      </c>
      <c r="K173" s="22">
        <v>129367.70094992354</v>
      </c>
      <c r="L173" s="22">
        <v>128700.80662453861</v>
      </c>
      <c r="M173" s="22">
        <v>128304.24031994134</v>
      </c>
      <c r="N173" s="22">
        <v>127898.75373816671</v>
      </c>
      <c r="O173" s="22">
        <v>127456.67715653182</v>
      </c>
      <c r="P173" s="22">
        <v>126921.52309934096</v>
      </c>
      <c r="Q173" s="22">
        <v>126164.3878050498</v>
      </c>
      <c r="R173" s="22">
        <v>125088.87057503004</v>
      </c>
      <c r="S173" s="22">
        <v>123941.88013335777</v>
      </c>
      <c r="T173" s="22">
        <v>122771.50239104721</v>
      </c>
      <c r="U173" s="22">
        <v>121652.75297477192</v>
      </c>
      <c r="V173" s="22">
        <v>120678.65309547813</v>
      </c>
      <c r="W173" s="22">
        <v>119803.92138365266</v>
      </c>
      <c r="X173" s="22">
        <v>119012.42854409607</v>
      </c>
      <c r="Y173" s="22">
        <v>118267.82679171291</v>
      </c>
      <c r="Z173" s="22">
        <v>117548.57152030856</v>
      </c>
      <c r="AA173" s="22">
        <v>116866.67986196795</v>
      </c>
    </row>
    <row r="174" spans="1:27" s="20" customFormat="1" ht="15" customHeight="1">
      <c r="A174" s="23" t="s">
        <v>9</v>
      </c>
      <c r="B174" s="22">
        <v>92186.207843011784</v>
      </c>
      <c r="C174" s="22">
        <v>94033.808860024001</v>
      </c>
      <c r="D174" s="22">
        <v>96430.076437200609</v>
      </c>
      <c r="E174" s="22">
        <v>99076.030653101858</v>
      </c>
      <c r="F174" s="22">
        <v>101585.9967329209</v>
      </c>
      <c r="G174" s="22">
        <v>103689.27090106897</v>
      </c>
      <c r="H174" s="22">
        <v>105156.97258011623</v>
      </c>
      <c r="I174" s="22">
        <v>106380.10283186362</v>
      </c>
      <c r="J174" s="22">
        <v>107364.18017872509</v>
      </c>
      <c r="K174" s="22">
        <v>108147.1999688857</v>
      </c>
      <c r="L174" s="22">
        <v>108778.82289682762</v>
      </c>
      <c r="M174" s="22">
        <v>109030.457256261</v>
      </c>
      <c r="N174" s="22">
        <v>108944.88285666954</v>
      </c>
      <c r="O174" s="22">
        <v>108630.84291346832</v>
      </c>
      <c r="P174" s="22">
        <v>108213.7539501592</v>
      </c>
      <c r="Q174" s="22">
        <v>107784.90821960308</v>
      </c>
      <c r="R174" s="22">
        <v>107361.87862456811</v>
      </c>
      <c r="S174" s="22">
        <v>106936.01907776142</v>
      </c>
      <c r="T174" s="22">
        <v>106484.86523488307</v>
      </c>
      <c r="U174" s="22">
        <v>105960.72917616143</v>
      </c>
      <c r="V174" s="22">
        <v>105256.58523326754</v>
      </c>
      <c r="W174" s="22">
        <v>104525.76981772903</v>
      </c>
      <c r="X174" s="22">
        <v>103743.47734934359</v>
      </c>
      <c r="Y174" s="22">
        <v>102948.54682484595</v>
      </c>
      <c r="Z174" s="22">
        <v>102205.77509974595</v>
      </c>
      <c r="AA174" s="22">
        <v>101592.08864864075</v>
      </c>
    </row>
    <row r="175" spans="1:27" s="20" customFormat="1" ht="15" customHeight="1">
      <c r="A175" s="23" t="s">
        <v>10</v>
      </c>
      <c r="B175" s="22">
        <v>76152.494650905195</v>
      </c>
      <c r="C175" s="22">
        <v>76705.002976598727</v>
      </c>
      <c r="D175" s="22">
        <v>77213.634270235911</v>
      </c>
      <c r="E175" s="22">
        <v>77835.841456047638</v>
      </c>
      <c r="F175" s="22">
        <v>78766.478448973779</v>
      </c>
      <c r="G175" s="22">
        <v>80113.363869252789</v>
      </c>
      <c r="H175" s="22">
        <v>81783.420976779351</v>
      </c>
      <c r="I175" s="22">
        <v>83957.744750016253</v>
      </c>
      <c r="J175" s="22">
        <v>86369.690821851938</v>
      </c>
      <c r="K175" s="22">
        <v>88671.572023059984</v>
      </c>
      <c r="L175" s="22">
        <v>90620.140303981563</v>
      </c>
      <c r="M175" s="22">
        <v>91796.694363651099</v>
      </c>
      <c r="N175" s="22">
        <v>92760.222547779049</v>
      </c>
      <c r="O175" s="22">
        <v>93521.467693140279</v>
      </c>
      <c r="P175" s="22">
        <v>94121.704054639442</v>
      </c>
      <c r="Q175" s="22">
        <v>94599.872070736761</v>
      </c>
      <c r="R175" s="22">
        <v>94948.752099152349</v>
      </c>
      <c r="S175" s="22">
        <v>95000.519236366526</v>
      </c>
      <c r="T175" s="22">
        <v>94850.911227407327</v>
      </c>
      <c r="U175" s="22">
        <v>94611.945421598764</v>
      </c>
      <c r="V175" s="22">
        <v>94367.346338289208</v>
      </c>
      <c r="W175" s="22">
        <v>94127.402884638155</v>
      </c>
      <c r="X175" s="22">
        <v>93893.682702614286</v>
      </c>
      <c r="Y175" s="22">
        <v>93645.221803661159</v>
      </c>
      <c r="Z175" s="22">
        <v>93340.563675384619</v>
      </c>
      <c r="AA175" s="22">
        <v>92883.030573383934</v>
      </c>
    </row>
    <row r="176" spans="1:27" s="20" customFormat="1" ht="15" customHeight="1">
      <c r="A176" s="23" t="s">
        <v>11</v>
      </c>
      <c r="B176" s="22">
        <v>68815.405746551041</v>
      </c>
      <c r="C176" s="22">
        <v>69457.000146782244</v>
      </c>
      <c r="D176" s="22">
        <v>70052.451070250681</v>
      </c>
      <c r="E176" s="22">
        <v>70633.96631898242</v>
      </c>
      <c r="F176" s="22">
        <v>71243.141287156701</v>
      </c>
      <c r="G176" s="22">
        <v>71919.603630260768</v>
      </c>
      <c r="H176" s="22">
        <v>72452.298860896379</v>
      </c>
      <c r="I176" s="22">
        <v>72946.908016709625</v>
      </c>
      <c r="J176" s="22">
        <v>73549.199989241766</v>
      </c>
      <c r="K176" s="22">
        <v>74442.459439140846</v>
      </c>
      <c r="L176" s="22">
        <v>75732.37998322284</v>
      </c>
      <c r="M176" s="22">
        <v>77230.518980301509</v>
      </c>
      <c r="N176" s="22">
        <v>79223.310752044097</v>
      </c>
      <c r="O176" s="22">
        <v>81457.113093225038</v>
      </c>
      <c r="P176" s="22">
        <v>83600.180467005135</v>
      </c>
      <c r="Q176" s="22">
        <v>85415.152703163214</v>
      </c>
      <c r="R176" s="22">
        <v>86791.994273107295</v>
      </c>
      <c r="S176" s="22">
        <v>87965.086677678308</v>
      </c>
      <c r="T176" s="22">
        <v>88947.999507683446</v>
      </c>
      <c r="U176" s="22">
        <v>89783.761057312411</v>
      </c>
      <c r="V176" s="22">
        <v>90511.892329894705</v>
      </c>
      <c r="W176" s="22">
        <v>90947.774837842735</v>
      </c>
      <c r="X176" s="22">
        <v>91102.420972651438</v>
      </c>
      <c r="Y176" s="22">
        <v>91066.392209985279</v>
      </c>
      <c r="Z176" s="22">
        <v>90948.534678847092</v>
      </c>
      <c r="AA176" s="22">
        <v>90828.34614331802</v>
      </c>
    </row>
    <row r="177" spans="1:27" s="20" customFormat="1" ht="15" customHeight="1">
      <c r="A177" s="23" t="s">
        <v>12</v>
      </c>
      <c r="B177" s="22">
        <v>61962.389101502864</v>
      </c>
      <c r="C177" s="22">
        <v>62737.590118622124</v>
      </c>
      <c r="D177" s="22">
        <v>63583.245348767712</v>
      </c>
      <c r="E177" s="22">
        <v>64462.561379102131</v>
      </c>
      <c r="F177" s="22">
        <v>65324.002242738148</v>
      </c>
      <c r="G177" s="22">
        <v>66137.607127467345</v>
      </c>
      <c r="H177" s="22">
        <v>66762.01731419313</v>
      </c>
      <c r="I177" s="22">
        <v>67343.776309341411</v>
      </c>
      <c r="J177" s="22">
        <v>67914.258517058348</v>
      </c>
      <c r="K177" s="22">
        <v>68513.589403984588</v>
      </c>
      <c r="L177" s="22">
        <v>69180.73676518038</v>
      </c>
      <c r="M177" s="22">
        <v>69752.013847226786</v>
      </c>
      <c r="N177" s="22">
        <v>70290.112727481115</v>
      </c>
      <c r="O177" s="22">
        <v>70936.789455522521</v>
      </c>
      <c r="P177" s="22">
        <v>71870.421781273864</v>
      </c>
      <c r="Q177" s="22">
        <v>73192.839138703872</v>
      </c>
      <c r="R177" s="22">
        <v>74809.432887813266</v>
      </c>
      <c r="S177" s="22">
        <v>76911.684821565636</v>
      </c>
      <c r="T177" s="22">
        <v>79253.375500080714</v>
      </c>
      <c r="U177" s="22">
        <v>81510.688983197397</v>
      </c>
      <c r="V177" s="22">
        <v>83451.800428459159</v>
      </c>
      <c r="W177" s="22">
        <v>84884.758884739975</v>
      </c>
      <c r="X177" s="22">
        <v>86125.260442884944</v>
      </c>
      <c r="Y177" s="22">
        <v>87185.952211146025</v>
      </c>
      <c r="Z177" s="22">
        <v>88108.602268087954</v>
      </c>
      <c r="AA177" s="22">
        <v>88928.296050869816</v>
      </c>
    </row>
    <row r="178" spans="1:27" s="20" customFormat="1" ht="15" customHeight="1">
      <c r="A178" s="23" t="s">
        <v>13</v>
      </c>
      <c r="B178" s="22">
        <v>54485.321673786893</v>
      </c>
      <c r="C178" s="22">
        <v>55279.062643359284</v>
      </c>
      <c r="D178" s="22">
        <v>56030.766775479984</v>
      </c>
      <c r="E178" s="22">
        <v>56768.40434018035</v>
      </c>
      <c r="F178" s="22">
        <v>57525.416188759504</v>
      </c>
      <c r="G178" s="22">
        <v>58324.030026620676</v>
      </c>
      <c r="H178" s="22">
        <v>59060.154928603348</v>
      </c>
      <c r="I178" s="22">
        <v>59864.027255513283</v>
      </c>
      <c r="J178" s="22">
        <v>60700.841692196795</v>
      </c>
      <c r="K178" s="22">
        <v>61521.753074661283</v>
      </c>
      <c r="L178" s="22">
        <v>62299.030619716694</v>
      </c>
      <c r="M178" s="22">
        <v>63041.817750800066</v>
      </c>
      <c r="N178" s="22">
        <v>63746.956075452748</v>
      </c>
      <c r="O178" s="22">
        <v>64444.221005334606</v>
      </c>
      <c r="P178" s="22">
        <v>65171.878173629899</v>
      </c>
      <c r="Q178" s="22">
        <v>65966.47990145495</v>
      </c>
      <c r="R178" s="22">
        <v>66523.294279360358</v>
      </c>
      <c r="S178" s="22">
        <v>67050.313351436242</v>
      </c>
      <c r="T178" s="22">
        <v>67685.320025806839</v>
      </c>
      <c r="U178" s="22">
        <v>68600.68677876945</v>
      </c>
      <c r="V178" s="22">
        <v>69894.6003796812</v>
      </c>
      <c r="W178" s="22">
        <v>71511.548094070517</v>
      </c>
      <c r="X178" s="22">
        <v>73596.372183771367</v>
      </c>
      <c r="Y178" s="22">
        <v>75912.876160994856</v>
      </c>
      <c r="Z178" s="22">
        <v>78151.785682498492</v>
      </c>
      <c r="AA178" s="22">
        <v>80089.803053546231</v>
      </c>
    </row>
    <row r="179" spans="1:27" s="20" customFormat="1" ht="15" customHeight="1">
      <c r="A179" s="23" t="s">
        <v>14</v>
      </c>
      <c r="B179" s="22">
        <v>46151.268040989766</v>
      </c>
      <c r="C179" s="22">
        <v>47354.48991004374</v>
      </c>
      <c r="D179" s="22">
        <v>48440.907338590776</v>
      </c>
      <c r="E179" s="22">
        <v>49435.382970197366</v>
      </c>
      <c r="F179" s="22">
        <v>50379.145403888993</v>
      </c>
      <c r="G179" s="22">
        <v>51303.621787211596</v>
      </c>
      <c r="H179" s="22">
        <v>52066.111624039921</v>
      </c>
      <c r="I179" s="22">
        <v>52789.418022867809</v>
      </c>
      <c r="J179" s="22">
        <v>53499.984759957872</v>
      </c>
      <c r="K179" s="22">
        <v>54229.362306847645</v>
      </c>
      <c r="L179" s="22">
        <v>54998.990891514346</v>
      </c>
      <c r="M179" s="22">
        <v>55828.237127568093</v>
      </c>
      <c r="N179" s="22">
        <v>56723.381249066791</v>
      </c>
      <c r="O179" s="22">
        <v>57651.771045952191</v>
      </c>
      <c r="P179" s="22">
        <v>58567.048641730442</v>
      </c>
      <c r="Q179" s="22">
        <v>59441.715342323325</v>
      </c>
      <c r="R179" s="22">
        <v>60062.732321208656</v>
      </c>
      <c r="S179" s="22">
        <v>60649.558524803928</v>
      </c>
      <c r="T179" s="22">
        <v>61230.877910622039</v>
      </c>
      <c r="U179" s="22">
        <v>61843.415379020684</v>
      </c>
      <c r="V179" s="22">
        <v>62522.575597361458</v>
      </c>
      <c r="W179" s="22">
        <v>63102.510653431236</v>
      </c>
      <c r="X179" s="22">
        <v>63657.520663732066</v>
      </c>
      <c r="Y179" s="22">
        <v>64318.328723458217</v>
      </c>
      <c r="Z179" s="22">
        <v>65249.81560680073</v>
      </c>
      <c r="AA179" s="22">
        <v>66544.538601998705</v>
      </c>
    </row>
    <row r="180" spans="1:27" s="20" customFormat="1" ht="15" customHeight="1">
      <c r="A180" s="23" t="s">
        <v>15</v>
      </c>
      <c r="B180" s="22">
        <v>35971.212743132724</v>
      </c>
      <c r="C180" s="22">
        <v>37207.460492624363</v>
      </c>
      <c r="D180" s="22">
        <v>38657.127236110195</v>
      </c>
      <c r="E180" s="22">
        <v>40219.298957725856</v>
      </c>
      <c r="F180" s="22">
        <v>41763.74822510442</v>
      </c>
      <c r="G180" s="22">
        <v>43200.963977990425</v>
      </c>
      <c r="H180" s="22">
        <v>44344.450662237963</v>
      </c>
      <c r="I180" s="22">
        <v>45380.081970875282</v>
      </c>
      <c r="J180" s="22">
        <v>46330.978124581568</v>
      </c>
      <c r="K180" s="22">
        <v>47235.355144724555</v>
      </c>
      <c r="L180" s="22">
        <v>48122.792256382803</v>
      </c>
      <c r="M180" s="22">
        <v>48886.187890638437</v>
      </c>
      <c r="N180" s="22">
        <v>49614.554782292893</v>
      </c>
      <c r="O180" s="22">
        <v>50332.903666543149</v>
      </c>
      <c r="P180" s="22">
        <v>51071.180491374384</v>
      </c>
      <c r="Q180" s="22">
        <v>51848.967954813234</v>
      </c>
      <c r="R180" s="22">
        <v>52567.063642476453</v>
      </c>
      <c r="S180" s="22">
        <v>53349.116727882109</v>
      </c>
      <c r="T180" s="22">
        <v>54164.106436153394</v>
      </c>
      <c r="U180" s="22">
        <v>54968.648379338367</v>
      </c>
      <c r="V180" s="22">
        <v>55737.854354630545</v>
      </c>
      <c r="W180" s="22">
        <v>56370.419337667103</v>
      </c>
      <c r="X180" s="22">
        <v>56974.423611554637</v>
      </c>
      <c r="Y180" s="22">
        <v>57576.305099773264</v>
      </c>
      <c r="Z180" s="22">
        <v>58210.746004495944</v>
      </c>
      <c r="AA180" s="22">
        <v>58909.696495667667</v>
      </c>
    </row>
    <row r="181" spans="1:27" s="20" customFormat="1" ht="15" customHeight="1">
      <c r="A181" s="23" t="s">
        <v>16</v>
      </c>
      <c r="B181" s="22">
        <v>29513.16157856974</v>
      </c>
      <c r="C181" s="22">
        <v>30038.958105785619</v>
      </c>
      <c r="D181" s="22">
        <v>30607.057208481041</v>
      </c>
      <c r="E181" s="22">
        <v>31274.931225570494</v>
      </c>
      <c r="F181" s="22">
        <v>32115.651082294997</v>
      </c>
      <c r="G181" s="22">
        <v>33169.734712270525</v>
      </c>
      <c r="H181" s="22">
        <v>34325.489634136517</v>
      </c>
      <c r="I181" s="22">
        <v>35679.92000905535</v>
      </c>
      <c r="J181" s="22">
        <v>37139.808263299783</v>
      </c>
      <c r="K181" s="22">
        <v>38584.711308957922</v>
      </c>
      <c r="L181" s="22">
        <v>39932.098358254611</v>
      </c>
      <c r="M181" s="22">
        <v>40986.580009008714</v>
      </c>
      <c r="N181" s="22">
        <v>41944.280112126893</v>
      </c>
      <c r="O181" s="22">
        <v>42826.603076427069</v>
      </c>
      <c r="P181" s="22">
        <v>43668.660294789544</v>
      </c>
      <c r="Q181" s="22">
        <v>44496.816529761665</v>
      </c>
      <c r="R181" s="22">
        <v>45220.855140196691</v>
      </c>
      <c r="S181" s="22">
        <v>45914.644697837582</v>
      </c>
      <c r="T181" s="22">
        <v>46601.444510679343</v>
      </c>
      <c r="U181" s="22">
        <v>47309.301288954368</v>
      </c>
      <c r="V181" s="22">
        <v>48056.989469674678</v>
      </c>
      <c r="W181" s="22">
        <v>48772.680925231842</v>
      </c>
      <c r="X181" s="22">
        <v>49551.215456997743</v>
      </c>
      <c r="Y181" s="22">
        <v>50363.276022538441</v>
      </c>
      <c r="Z181" s="22">
        <v>51168.645377959561</v>
      </c>
      <c r="AA181" s="22">
        <v>51943.113183247151</v>
      </c>
    </row>
    <row r="182" spans="1:27" s="20" customFormat="1" ht="15" customHeight="1">
      <c r="A182" s="23" t="s">
        <v>17</v>
      </c>
      <c r="B182" s="22">
        <v>24149.1353252437</v>
      </c>
      <c r="C182" s="22">
        <v>24516.577670410141</v>
      </c>
      <c r="D182" s="22">
        <v>24932.787548455693</v>
      </c>
      <c r="E182" s="22">
        <v>25393.635897783817</v>
      </c>
      <c r="F182" s="22">
        <v>25893.586038752997</v>
      </c>
      <c r="G182" s="22">
        <v>26432.863735564581</v>
      </c>
      <c r="H182" s="22">
        <v>26919.303047162317</v>
      </c>
      <c r="I182" s="22">
        <v>27445.332151788352</v>
      </c>
      <c r="J182" s="22">
        <v>28063.178565214206</v>
      </c>
      <c r="K182" s="22">
        <v>28838.905781547852</v>
      </c>
      <c r="L182" s="22">
        <v>29809.149043092169</v>
      </c>
      <c r="M182" s="22">
        <v>30878.474711215302</v>
      </c>
      <c r="N182" s="22">
        <v>32128.504658346363</v>
      </c>
      <c r="O182" s="22">
        <v>33475.407864130146</v>
      </c>
      <c r="P182" s="22">
        <v>34811.05679234222</v>
      </c>
      <c r="Q182" s="22">
        <v>36060.925853888402</v>
      </c>
      <c r="R182" s="22">
        <v>37073.983442074852</v>
      </c>
      <c r="S182" s="22">
        <v>38002.729926028529</v>
      </c>
      <c r="T182" s="22">
        <v>38866.041946191872</v>
      </c>
      <c r="U182" s="22">
        <v>39695.387131945739</v>
      </c>
      <c r="V182" s="22">
        <v>40514.881948015267</v>
      </c>
      <c r="W182" s="22">
        <v>41221.585536996543</v>
      </c>
      <c r="X182" s="22">
        <v>41904.0089709069</v>
      </c>
      <c r="Y182" s="22">
        <v>42582.996687762738</v>
      </c>
      <c r="Z182" s="22">
        <v>43284.4951428778</v>
      </c>
      <c r="AA182" s="22">
        <v>44025.122838589174</v>
      </c>
    </row>
    <row r="183" spans="1:27" s="20" customFormat="1" ht="15" customHeight="1">
      <c r="A183" s="23" t="s">
        <v>18</v>
      </c>
      <c r="B183" s="22">
        <v>19383.108005920818</v>
      </c>
      <c r="C183" s="22">
        <v>19610.277458295146</v>
      </c>
      <c r="D183" s="22">
        <v>19865.909982129564</v>
      </c>
      <c r="E183" s="22">
        <v>20150.789357568559</v>
      </c>
      <c r="F183" s="22">
        <v>20465.934684845237</v>
      </c>
      <c r="G183" s="22">
        <v>20812.941120575142</v>
      </c>
      <c r="H183" s="22">
        <v>21146.184759478769</v>
      </c>
      <c r="I183" s="22">
        <v>21522.994110718268</v>
      </c>
      <c r="J183" s="22">
        <v>21939.834109846779</v>
      </c>
      <c r="K183" s="22">
        <v>22391.651375488651</v>
      </c>
      <c r="L183" s="22">
        <v>22878.881187940802</v>
      </c>
      <c r="M183" s="22">
        <v>23379.152063070262</v>
      </c>
      <c r="N183" s="22">
        <v>23915.829959713483</v>
      </c>
      <c r="O183" s="22">
        <v>24535.4287192347</v>
      </c>
      <c r="P183" s="22">
        <v>25296.907959012424</v>
      </c>
      <c r="Q183" s="22">
        <v>26233.003308396957</v>
      </c>
      <c r="R183" s="22">
        <v>27208.656387622832</v>
      </c>
      <c r="S183" s="22">
        <v>28346.398893961137</v>
      </c>
      <c r="T183" s="22">
        <v>29571.936480411801</v>
      </c>
      <c r="U183" s="22">
        <v>30789.85435305037</v>
      </c>
      <c r="V183" s="22">
        <v>31934.924506880958</v>
      </c>
      <c r="W183" s="22">
        <v>32876.826737390453</v>
      </c>
      <c r="X183" s="22">
        <v>33748.34811827683</v>
      </c>
      <c r="Y183" s="22">
        <v>34565.546842842421</v>
      </c>
      <c r="Z183" s="22">
        <v>35356.130887923711</v>
      </c>
      <c r="AA183" s="22">
        <v>36141.082957718259</v>
      </c>
    </row>
    <row r="184" spans="1:27" s="20" customFormat="1" ht="15" customHeight="1">
      <c r="A184" s="23" t="s">
        <v>19</v>
      </c>
      <c r="B184" s="22">
        <v>14956.056696806234</v>
      </c>
      <c r="C184" s="22">
        <v>15074.432236852805</v>
      </c>
      <c r="D184" s="22">
        <v>15222.314252920603</v>
      </c>
      <c r="E184" s="22">
        <v>15396.136762885581</v>
      </c>
      <c r="F184" s="22">
        <v>15591.900130231876</v>
      </c>
      <c r="G184" s="22">
        <v>15807.01260226989</v>
      </c>
      <c r="H184" s="22">
        <v>16008.489519842344</v>
      </c>
      <c r="I184" s="22">
        <v>16234.328006129015</v>
      </c>
      <c r="J184" s="22">
        <v>16485.238749679604</v>
      </c>
      <c r="K184" s="22">
        <v>16761.954821695195</v>
      </c>
      <c r="L184" s="22">
        <v>17066.096780790725</v>
      </c>
      <c r="M184" s="22">
        <v>17469.886975893263</v>
      </c>
      <c r="N184" s="22">
        <v>17911.250943228068</v>
      </c>
      <c r="O184" s="22">
        <v>18387.811851028389</v>
      </c>
      <c r="P184" s="22">
        <v>18895.880123365449</v>
      </c>
      <c r="Q184" s="22">
        <v>19436.054729689775</v>
      </c>
      <c r="R184" s="22">
        <v>19844.786384872594</v>
      </c>
      <c r="S184" s="22">
        <v>20287.157337855537</v>
      </c>
      <c r="T184" s="22">
        <v>20803.060660763331</v>
      </c>
      <c r="U184" s="22">
        <v>21442.945806349508</v>
      </c>
      <c r="V184" s="22">
        <v>22234.57890457848</v>
      </c>
      <c r="W184" s="22">
        <v>23103.973685016848</v>
      </c>
      <c r="X184" s="22">
        <v>24113.601275362264</v>
      </c>
      <c r="Y184" s="22">
        <v>25199.855357821951</v>
      </c>
      <c r="Z184" s="22">
        <v>26282.219062393484</v>
      </c>
      <c r="AA184" s="22">
        <v>27306.315410937263</v>
      </c>
    </row>
    <row r="185" spans="1:27" s="20" customFormat="1" ht="15" customHeight="1">
      <c r="A185" s="23" t="s">
        <v>20</v>
      </c>
      <c r="B185" s="22">
        <v>11218.032960815448</v>
      </c>
      <c r="C185" s="22">
        <v>11246.258596672807</v>
      </c>
      <c r="D185" s="22">
        <v>11289.123137984374</v>
      </c>
      <c r="E185" s="22">
        <v>11350.283994531514</v>
      </c>
      <c r="F185" s="22">
        <v>11432.395388325287</v>
      </c>
      <c r="G185" s="22">
        <v>11537.015116539929</v>
      </c>
      <c r="H185" s="22">
        <v>11644.86165948596</v>
      </c>
      <c r="I185" s="22">
        <v>11776.267460983107</v>
      </c>
      <c r="J185" s="22">
        <v>11928.608626055762</v>
      </c>
      <c r="K185" s="22">
        <v>12098.761075579712</v>
      </c>
      <c r="L185" s="22">
        <v>12285.137500639408</v>
      </c>
      <c r="M185" s="22">
        <v>12556.545148787367</v>
      </c>
      <c r="N185" s="22">
        <v>12848.380578203458</v>
      </c>
      <c r="O185" s="22">
        <v>13161.709549185367</v>
      </c>
      <c r="P185" s="22">
        <v>13497.61363777274</v>
      </c>
      <c r="Q185" s="22">
        <v>13857.516288704353</v>
      </c>
      <c r="R185" s="22">
        <v>14126.790698390341</v>
      </c>
      <c r="S185" s="22">
        <v>14428.875963418039</v>
      </c>
      <c r="T185" s="22">
        <v>14761.134908858341</v>
      </c>
      <c r="U185" s="22">
        <v>15120.087217138967</v>
      </c>
      <c r="V185" s="22">
        <v>15506.053383286751</v>
      </c>
      <c r="W185" s="22">
        <v>15863.722779848868</v>
      </c>
      <c r="X185" s="22">
        <v>16251.252300643944</v>
      </c>
      <c r="Y185" s="22">
        <v>16700.898852748196</v>
      </c>
      <c r="Z185" s="22">
        <v>17254.173213796301</v>
      </c>
      <c r="AA185" s="22">
        <v>17934.653165531745</v>
      </c>
    </row>
    <row r="186" spans="1:27" s="20" customFormat="1" ht="15" customHeight="1">
      <c r="A186" s="24" t="s">
        <v>21</v>
      </c>
      <c r="B186" s="22">
        <v>12832.074253108338</v>
      </c>
      <c r="C186" s="22">
        <v>13261.394339841005</v>
      </c>
      <c r="D186" s="22">
        <v>13658.545965288313</v>
      </c>
      <c r="E186" s="22">
        <v>14028.744211884332</v>
      </c>
      <c r="F186" s="22">
        <v>14377.348599091207</v>
      </c>
      <c r="G186" s="22">
        <v>14709.789913071489</v>
      </c>
      <c r="H186" s="22">
        <v>14985.304394071783</v>
      </c>
      <c r="I186" s="22">
        <v>15254.637767708107</v>
      </c>
      <c r="J186" s="22">
        <v>15523.020561072475</v>
      </c>
      <c r="K186" s="22">
        <v>15795.046928740221</v>
      </c>
      <c r="L186" s="22">
        <v>16075.068633005852</v>
      </c>
      <c r="M186" s="22">
        <v>16421.049911234048</v>
      </c>
      <c r="N186" s="22">
        <v>16781.715154221889</v>
      </c>
      <c r="O186" s="22">
        <v>17158.436931411681</v>
      </c>
      <c r="P186" s="22">
        <v>17552.109958747707</v>
      </c>
      <c r="Q186" s="22">
        <v>17964.023660212537</v>
      </c>
      <c r="R186" s="22">
        <v>18270.688650973607</v>
      </c>
      <c r="S186" s="22">
        <v>18603.263265512047</v>
      </c>
      <c r="T186" s="22">
        <v>18962.670810571752</v>
      </c>
      <c r="U186" s="22">
        <v>19349.708844779074</v>
      </c>
      <c r="V186" s="22">
        <v>19765.941390435379</v>
      </c>
      <c r="W186" s="22">
        <v>20167.063335491286</v>
      </c>
      <c r="X186" s="22">
        <v>20609.188510842985</v>
      </c>
      <c r="Y186" s="22">
        <v>21090.394600315791</v>
      </c>
      <c r="Z186" s="22">
        <v>21609.404246011058</v>
      </c>
      <c r="AA186" s="22">
        <v>22170.061298096898</v>
      </c>
    </row>
    <row r="187" spans="1:27" s="35" customFormat="1" ht="15" customHeight="1">
      <c r="A187" s="33"/>
      <c r="B187" s="33"/>
      <c r="C187" s="34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</row>
    <row r="188" spans="1:27" s="5" customFormat="1" ht="15" customHeight="1">
      <c r="A188" s="36" t="s">
        <v>26</v>
      </c>
    </row>
    <row r="189" spans="1:27" s="5" customFormat="1" ht="15" customHeight="1"/>
    <row r="190" spans="1:27" s="5" customFormat="1" ht="15" customHeight="1"/>
    <row r="191" spans="1:27" s="5" customFormat="1" ht="15" customHeight="1"/>
    <row r="192" spans="1:27" s="5" customFormat="1" ht="15" customHeight="1"/>
    <row r="193" s="5" customFormat="1" ht="15" customHeight="1"/>
    <row r="194" s="5" customFormat="1" ht="15" customHeight="1"/>
    <row r="195" s="5" customFormat="1" ht="15" customHeight="1"/>
    <row r="196" s="5" customFormat="1" ht="15" customHeight="1"/>
    <row r="197" s="5" customFormat="1" ht="15" customHeight="1"/>
    <row r="198" s="5" customFormat="1" ht="15" customHeight="1"/>
    <row r="199" s="5" customFormat="1" ht="15" customHeight="1"/>
    <row r="200" s="5" customFormat="1" ht="15" customHeight="1"/>
    <row r="201" s="5" customFormat="1" ht="15" customHeight="1"/>
    <row r="202" s="5" customFormat="1" ht="15" customHeight="1"/>
    <row r="203" s="5" customFormat="1" ht="15" customHeight="1"/>
    <row r="204" s="5" customFormat="1" ht="15" customHeight="1"/>
    <row r="205" s="5" customFormat="1" ht="15" customHeight="1"/>
    <row r="206" s="5" customFormat="1" ht="15" customHeight="1"/>
    <row r="207" s="27" customFormat="1" ht="15" customHeight="1"/>
    <row r="208" s="5" customFormat="1" ht="15" customHeight="1"/>
    <row r="209" s="5" customFormat="1" ht="15" customHeight="1"/>
    <row r="210" s="5" customFormat="1" ht="15" customHeight="1"/>
    <row r="211" s="5" customFormat="1" ht="15" customHeight="1"/>
    <row r="212" s="5" customFormat="1" ht="15" customHeight="1"/>
    <row r="213" s="5" customFormat="1" ht="15" customHeight="1"/>
    <row r="214" s="5" customFormat="1" ht="15" customHeight="1"/>
    <row r="215" s="5" customFormat="1" ht="15" customHeight="1"/>
    <row r="216" s="5" customFormat="1" ht="15" customHeight="1"/>
    <row r="217" s="5" customFormat="1" ht="15" customHeight="1"/>
    <row r="218" s="5" customFormat="1" ht="15" customHeight="1"/>
    <row r="219" s="5" customFormat="1" ht="15" customHeight="1"/>
    <row r="220" s="5" customFormat="1" ht="15" customHeight="1"/>
    <row r="221" s="5" customFormat="1" ht="15" customHeight="1"/>
    <row r="222" s="5" customFormat="1" ht="15" customHeight="1"/>
    <row r="223" s="5" customFormat="1" ht="15" customHeight="1"/>
    <row r="224" s="5" customFormat="1" ht="15" customHeight="1"/>
    <row r="225" s="5" customFormat="1" ht="15" customHeight="1"/>
    <row r="226" s="5" customFormat="1" ht="15" customHeight="1"/>
    <row r="227" s="5" customFormat="1" ht="15" customHeight="1"/>
    <row r="228" s="5" customFormat="1" ht="15" customHeight="1"/>
    <row r="229" s="5" customFormat="1" ht="15" customHeight="1"/>
    <row r="230" s="5" customFormat="1" ht="15" customHeight="1"/>
    <row r="231" s="5" customFormat="1" ht="15" customHeight="1"/>
    <row r="232" s="5" customFormat="1" ht="15" customHeight="1"/>
    <row r="233" s="5" customFormat="1" ht="15" customHeight="1"/>
    <row r="234" s="5" customFormat="1" ht="15" customHeight="1"/>
    <row r="235" s="5" customFormat="1" ht="15" customHeight="1"/>
    <row r="236" s="5" customFormat="1" ht="15" customHeight="1"/>
    <row r="237" s="5" customFormat="1" ht="15" customHeight="1"/>
    <row r="238" s="5" customFormat="1" ht="15" customHeight="1"/>
    <row r="239" s="5" customFormat="1" ht="15" customHeight="1"/>
    <row r="240" s="5" customFormat="1" ht="15" customHeight="1"/>
    <row r="241" s="5" customFormat="1" ht="15" customHeight="1"/>
    <row r="242" s="5" customFormat="1" ht="15" customHeight="1"/>
    <row r="243" s="5" customFormat="1" ht="15" customHeight="1"/>
    <row r="244" s="5" customFormat="1" ht="15" customHeight="1"/>
    <row r="245" s="5" customFormat="1" ht="15" customHeight="1"/>
    <row r="246" s="5" customFormat="1" ht="15" customHeight="1"/>
    <row r="247" s="5" customFormat="1" ht="15" customHeight="1"/>
    <row r="248" s="5" customFormat="1" ht="15" customHeight="1"/>
    <row r="249" s="5" customFormat="1" ht="15" customHeight="1"/>
    <row r="250" s="5" customFormat="1" ht="15" customHeight="1"/>
    <row r="251" s="5" customFormat="1" ht="15" customHeight="1"/>
    <row r="252" s="5" customFormat="1" ht="15" customHeight="1"/>
    <row r="253" s="5" customFormat="1" ht="15" customHeight="1"/>
    <row r="254" s="5" customFormat="1" ht="15" customHeight="1"/>
    <row r="255" s="5" customFormat="1" ht="15" customHeight="1"/>
    <row r="256" s="5" customFormat="1" ht="15" customHeight="1"/>
    <row r="257" s="5" customFormat="1" ht="15" customHeight="1"/>
    <row r="258" s="5" customFormat="1" ht="15" customHeight="1"/>
    <row r="259" s="5" customFormat="1" ht="15" customHeight="1"/>
    <row r="260" s="5" customFormat="1" ht="15" customHeight="1"/>
    <row r="261" s="5" customFormat="1" ht="15" customHeight="1"/>
    <row r="262" s="5" customFormat="1" ht="15" customHeight="1"/>
    <row r="263" s="5" customFormat="1" ht="15" customHeight="1"/>
    <row r="264" s="5" customFormat="1" ht="15" customHeight="1"/>
    <row r="265" s="5" customFormat="1" ht="15" customHeight="1"/>
    <row r="266" s="5" customFormat="1" ht="15" customHeight="1"/>
    <row r="267" s="5" customFormat="1" ht="15" customHeight="1"/>
    <row r="268" s="5" customFormat="1" ht="15" customHeight="1"/>
    <row r="269" s="5" customFormat="1" ht="15" customHeight="1"/>
    <row r="270" s="5" customFormat="1" ht="15" customHeight="1"/>
    <row r="271" s="5" customFormat="1" ht="15" customHeight="1"/>
    <row r="272" s="5" customFormat="1" ht="15" customHeight="1"/>
    <row r="273" s="5" customFormat="1" ht="15" customHeight="1"/>
    <row r="274" s="5" customFormat="1" ht="15" customHeight="1"/>
    <row r="275" s="5" customFormat="1" ht="15" customHeight="1"/>
    <row r="276" s="5" customFormat="1" ht="15" customHeight="1"/>
    <row r="277" s="5" customFormat="1" ht="15" customHeight="1"/>
    <row r="278" s="5" customFormat="1" ht="15" customHeight="1"/>
    <row r="279" s="5" customFormat="1" ht="15" customHeight="1"/>
    <row r="280" s="5" customFormat="1" ht="15" customHeight="1"/>
    <row r="281" s="5" customFormat="1" ht="15" customHeight="1"/>
    <row r="282" s="5" customFormat="1" ht="15" customHeight="1"/>
    <row r="283" s="5" customFormat="1" ht="15" customHeight="1"/>
    <row r="284" s="5" customFormat="1" ht="15" customHeight="1"/>
    <row r="285" s="5" customFormat="1" ht="15" customHeight="1"/>
    <row r="286" s="5" customFormat="1" ht="15" customHeight="1"/>
    <row r="287" s="5" customFormat="1" ht="15" customHeight="1"/>
    <row r="288" s="5" customFormat="1" ht="15" customHeight="1"/>
    <row r="289" s="5" customFormat="1" ht="15" customHeight="1"/>
    <row r="290" s="27" customFormat="1" ht="15" customHeight="1"/>
    <row r="291" s="5" customFormat="1" ht="15" customHeight="1"/>
    <row r="292" s="5" customFormat="1" ht="15" customHeight="1"/>
    <row r="293" s="5" customFormat="1" ht="15" customHeight="1"/>
    <row r="294" s="5" customFormat="1" ht="15" customHeight="1"/>
    <row r="295" s="5" customFormat="1" ht="15" customHeight="1"/>
    <row r="296" s="5" customFormat="1" ht="15" customHeight="1"/>
    <row r="297" s="5" customFormat="1" ht="15" customHeight="1"/>
    <row r="298" s="5" customFormat="1" ht="15" customHeight="1"/>
    <row r="299" s="5" customFormat="1" ht="15" customHeight="1"/>
    <row r="300" s="5" customFormat="1" ht="15" customHeight="1"/>
    <row r="301" s="5" customFormat="1" ht="15" customHeight="1"/>
    <row r="302" s="5" customFormat="1" ht="15" customHeight="1"/>
    <row r="303" s="5" customFormat="1" ht="15" customHeight="1"/>
    <row r="304" s="5" customFormat="1" ht="15" customHeight="1"/>
    <row r="305" s="5" customFormat="1" ht="15" customHeight="1"/>
    <row r="306" s="5" customFormat="1" ht="15" customHeight="1"/>
    <row r="307" s="5" customFormat="1" ht="15" customHeight="1"/>
    <row r="308" s="5" customFormat="1" ht="15" customHeight="1"/>
    <row r="309" s="5" customFormat="1" ht="15" customHeight="1"/>
    <row r="310" s="5" customFormat="1" ht="15" customHeight="1"/>
    <row r="311" s="5" customFormat="1" ht="15" customHeight="1"/>
    <row r="312" s="5" customFormat="1" ht="15" customHeight="1"/>
    <row r="313" s="5" customFormat="1" ht="15" customHeight="1"/>
    <row r="314" s="5" customFormat="1" ht="15" customHeight="1"/>
    <row r="315" s="5" customFormat="1" ht="15" customHeight="1"/>
    <row r="316" s="5" customFormat="1" ht="15" customHeight="1"/>
    <row r="317" s="5" customFormat="1" ht="15" customHeight="1"/>
    <row r="318" s="5" customFormat="1" ht="15" customHeight="1"/>
    <row r="319" s="5" customFormat="1" ht="15" customHeight="1"/>
    <row r="320" s="5" customFormat="1" ht="15" customHeight="1"/>
    <row r="321" s="5" customFormat="1" ht="15" customHeight="1"/>
    <row r="322" s="5" customFormat="1" ht="15" customHeight="1"/>
    <row r="323" s="5" customFormat="1" ht="15" customHeight="1"/>
    <row r="324" s="5" customFormat="1" ht="15" customHeight="1"/>
    <row r="325" s="5" customFormat="1" ht="15" customHeight="1"/>
    <row r="326" s="5" customFormat="1" ht="15" customHeight="1"/>
    <row r="327" s="5" customFormat="1" ht="15" customHeight="1"/>
    <row r="328" s="5" customFormat="1" ht="15" customHeight="1"/>
    <row r="329" s="5" customFormat="1" ht="15" customHeight="1"/>
    <row r="330" s="5" customFormat="1" ht="15" customHeight="1"/>
    <row r="331" s="5" customFormat="1" ht="15" customHeight="1"/>
    <row r="332" s="5" customFormat="1" ht="15" customHeight="1"/>
    <row r="333" s="5" customFormat="1" ht="15" customHeight="1"/>
    <row r="334" s="5" customFormat="1" ht="15" customHeight="1"/>
    <row r="335" s="5" customFormat="1" ht="15" customHeight="1"/>
    <row r="336" s="5" customFormat="1" ht="15" customHeight="1"/>
    <row r="337" s="5" customFormat="1" ht="15" customHeight="1"/>
    <row r="338" s="5" customFormat="1" ht="15" customHeight="1"/>
    <row r="339" s="5" customFormat="1" ht="15" customHeight="1"/>
    <row r="340" s="5" customFormat="1" ht="15" customHeight="1"/>
    <row r="341" s="5" customFormat="1" ht="15" customHeight="1"/>
    <row r="342" s="5" customFormat="1" ht="15" customHeight="1"/>
    <row r="343" s="5" customFormat="1" ht="15" customHeight="1"/>
    <row r="344" s="5" customFormat="1" ht="15" customHeight="1"/>
    <row r="345" s="5" customFormat="1" ht="15" customHeight="1"/>
    <row r="346" s="5" customFormat="1" ht="15" customHeight="1"/>
    <row r="347" s="5" customFormat="1" ht="15" customHeight="1"/>
    <row r="348" s="5" customFormat="1" ht="15" customHeight="1"/>
    <row r="349" s="5" customFormat="1" ht="15" customHeight="1"/>
    <row r="350" s="5" customFormat="1" ht="15" customHeight="1"/>
    <row r="351" s="5" customFormat="1" ht="15" customHeight="1"/>
    <row r="352" s="5" customFormat="1" ht="15" customHeight="1"/>
    <row r="353" s="5" customFormat="1" ht="15" customHeight="1"/>
    <row r="354" s="5" customFormat="1" ht="15" customHeight="1"/>
    <row r="355" s="5" customFormat="1" ht="15" customHeight="1"/>
    <row r="356" s="5" customFormat="1" ht="15" customHeight="1"/>
    <row r="357" s="5" customFormat="1" ht="15" customHeight="1"/>
    <row r="358" s="5" customFormat="1" ht="15" customHeight="1"/>
    <row r="359" s="5" customFormat="1" ht="15" customHeight="1"/>
    <row r="360" s="5" customFormat="1" ht="15" customHeight="1"/>
    <row r="361" s="5" customFormat="1" ht="15" customHeight="1"/>
    <row r="362" s="5" customFormat="1" ht="15" customHeight="1"/>
    <row r="363" s="5" customFormat="1" ht="15" customHeight="1"/>
    <row r="364" s="5" customFormat="1" ht="15" customHeight="1"/>
    <row r="365" s="5" customFormat="1" ht="15" customHeight="1"/>
    <row r="366" s="5" customFormat="1" ht="15" customHeight="1"/>
    <row r="367" s="5" customFormat="1" ht="15" customHeight="1"/>
    <row r="368" s="5" customFormat="1" ht="15" customHeight="1"/>
    <row r="369" spans="1:14" s="5" customFormat="1" ht="15" customHeight="1"/>
    <row r="370" spans="1:14" s="5" customFormat="1" ht="15" customHeight="1"/>
    <row r="371" spans="1:14" s="5" customFormat="1" ht="15" customHeight="1"/>
    <row r="376" spans="1:14" ht="15" customHeight="1">
      <c r="A376" s="37"/>
      <c r="B376" s="38"/>
      <c r="C376" s="38"/>
      <c r="D376" s="39"/>
      <c r="E376" s="38"/>
      <c r="F376" s="38"/>
      <c r="G376" s="40"/>
      <c r="H376" s="40"/>
      <c r="I376" s="40"/>
      <c r="J376" s="40"/>
      <c r="K376" s="40"/>
      <c r="L376" s="40"/>
      <c r="M376" s="40"/>
      <c r="N376" s="40"/>
    </row>
    <row r="377" spans="1:14" ht="15" customHeight="1">
      <c r="B377" s="38"/>
      <c r="C377" s="38"/>
      <c r="D377" s="42"/>
      <c r="E377" s="38"/>
      <c r="F377" s="38"/>
      <c r="G377" s="40"/>
      <c r="H377" s="40"/>
      <c r="I377" s="40"/>
      <c r="J377" s="40"/>
      <c r="K377" s="40"/>
      <c r="L377" s="40"/>
      <c r="M377" s="40"/>
      <c r="N377" s="40"/>
    </row>
    <row r="378" spans="1:14" ht="15" customHeight="1">
      <c r="B378" s="38"/>
      <c r="C378" s="38"/>
      <c r="D378" s="42"/>
      <c r="E378" s="38"/>
      <c r="F378" s="38"/>
      <c r="G378" s="40"/>
      <c r="H378" s="40"/>
      <c r="I378" s="40"/>
      <c r="J378" s="40"/>
      <c r="K378" s="40"/>
      <c r="L378" s="40"/>
      <c r="M378" s="40"/>
      <c r="N378" s="40"/>
    </row>
    <row r="379" spans="1:14" ht="15" customHeight="1">
      <c r="B379" s="38"/>
      <c r="C379" s="38"/>
      <c r="D379" s="42"/>
      <c r="E379" s="38"/>
      <c r="F379" s="38"/>
      <c r="G379" s="40"/>
      <c r="H379" s="40"/>
      <c r="I379" s="40"/>
      <c r="J379" s="40"/>
      <c r="K379" s="40"/>
      <c r="L379" s="40"/>
      <c r="M379" s="40"/>
      <c r="N379" s="40"/>
    </row>
    <row r="380" spans="1:14" ht="15" customHeight="1">
      <c r="B380" s="38"/>
      <c r="C380" s="38"/>
      <c r="D380" s="42"/>
      <c r="E380" s="38"/>
      <c r="F380" s="38"/>
      <c r="G380" s="40"/>
      <c r="H380" s="40"/>
      <c r="I380" s="40"/>
      <c r="J380" s="40"/>
      <c r="K380" s="40"/>
      <c r="L380" s="40"/>
      <c r="M380" s="40"/>
      <c r="N380" s="40"/>
    </row>
    <row r="381" spans="1:14" ht="15" customHeight="1">
      <c r="B381" s="43"/>
      <c r="C381" s="43"/>
      <c r="D381" s="43"/>
      <c r="E381" s="43"/>
      <c r="F381" s="43"/>
      <c r="G381" s="44"/>
      <c r="H381" s="44"/>
      <c r="I381" s="45"/>
      <c r="J381" s="45"/>
      <c r="K381" s="45"/>
      <c r="L381" s="45"/>
      <c r="M381" s="45"/>
      <c r="N381" s="45"/>
    </row>
    <row r="382" spans="1:14" ht="15" customHeight="1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5" customHeight="1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5" customHeight="1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2:14" ht="15" customHeight="1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2:14" ht="15" customHeight="1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2:14" ht="15" customHeight="1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2:14" ht="15" customHeight="1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2:14" ht="15" customHeight="1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2:14" ht="15" customHeight="1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2:14" ht="15" customHeight="1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2:14" ht="15" customHeight="1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2:14" ht="15" customHeight="1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2:14" ht="15" customHeight="1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2:14" ht="15" customHeight="1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2:14" ht="15" customHeight="1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2:14" ht="15" customHeight="1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2:14" ht="15" customHeight="1"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</row>
    <row r="399" spans="2:14" ht="15" customHeight="1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2:14" ht="15" customHeight="1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2:14" ht="15" customHeight="1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2:14" ht="15" customHeight="1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2:14" ht="15" customHeight="1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2:14" ht="15" customHeight="1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2:14" ht="15" customHeight="1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2:14" ht="15" customHeight="1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2:14" ht="15" customHeight="1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2:14" ht="15" customHeight="1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2:14" ht="15" customHeight="1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2:14" ht="15" customHeight="1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2:14" ht="15" customHeight="1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2:14" ht="15" customHeight="1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2:14" ht="15" customHeight="1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2:14" ht="15" customHeight="1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2:14" ht="15" customHeight="1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2:14" ht="15" customHeight="1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2:14" ht="15" customHeight="1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2:14" ht="15" customHeight="1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2:14" ht="15" customHeight="1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2:14" ht="15" customHeight="1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2:14" ht="15" customHeight="1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2:14" ht="15" customHeight="1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2:14" ht="15" customHeight="1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2:14" ht="15" customHeight="1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2:14" ht="15" customHeight="1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2:14" ht="15" customHeight="1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2:14" ht="15" customHeight="1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2:14" ht="15" customHeight="1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2:14" ht="15" customHeight="1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2:14" ht="15" customHeight="1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2:14" ht="15" customHeight="1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2:14" ht="15" customHeight="1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</sheetData>
  <mergeCells count="2">
    <mergeCell ref="A5:A6"/>
    <mergeCell ref="B5:AA5"/>
  </mergeCells>
  <pageMargins left="0.70866141732283472" right="0.70866141732283472" top="0.74803149606299213" bottom="0.74803149606299213" header="0.31496062992125984" footer="0.31496062992125984"/>
  <pageSetup paperSize="41" scale="73" pageOrder="overThenDown" orientation="landscape" r:id="rId1"/>
  <headerFooter>
    <oddHeader>&amp;L&amp;9PARAGUAY. Proyección de la Población Nacional, Áreas Urbana y Rural por Sexo y Edad, 2000-2025. Revisión 2015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1</vt:lpstr>
      <vt:lpstr>'Cuadro 1'!Área_de_impresión</vt:lpstr>
      <vt:lpstr>'Cuadro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Llano</dc:creator>
  <cp:lastModifiedBy>Mirian Llano</cp:lastModifiedBy>
  <dcterms:created xsi:type="dcterms:W3CDTF">2019-07-02T13:32:25Z</dcterms:created>
  <dcterms:modified xsi:type="dcterms:W3CDTF">2019-07-02T13:37:23Z</dcterms:modified>
</cp:coreProperties>
</file>